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E93EA441-22AE-48C2-82E3-0E6819839F48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ขึ้นเว็ป" sheetId="6" state="hidden" r:id="rId1"/>
    <sheet name="พื้นที่" sheetId="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0" i="7" l="1"/>
  <c r="B59" i="7"/>
  <c r="B116" i="7" s="1"/>
  <c r="B173" i="7" s="1"/>
  <c r="B58" i="7"/>
  <c r="B115" i="7" s="1"/>
  <c r="B172" i="7" s="1"/>
  <c r="F117" i="7" l="1"/>
  <c r="F174" i="7" s="1"/>
  <c r="A59" i="6" l="1"/>
  <c r="A116" i="6" s="1"/>
  <c r="A173" i="6" s="1"/>
  <c r="A230" i="6" s="1"/>
</calcChain>
</file>

<file path=xl/sharedStrings.xml><?xml version="1.0" encoding="utf-8"?>
<sst xmlns="http://schemas.openxmlformats.org/spreadsheetml/2006/main" count="230" uniqueCount="12">
  <si>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</si>
  <si>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</si>
  <si>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</si>
  <si>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</si>
  <si>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</si>
  <si>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</si>
  <si>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X.37A แม่น้ำตาปี  บ้านย่านดินแดง  อ.พระแสง  จ.สุราษฎร์ธานี</t>
  </si>
  <si>
    <t>ม.(รสม.)</t>
  </si>
  <si>
    <t>สถานี X.213 คลองหลังสวน  บ้านพะโต๊ะ  อ.พะโต๊ะ  จ.ชุมพร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</si>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</sst>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6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right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right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right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right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right" vertical="center"/>
    </xf>
    <xf numFmtId="187" fontId="1" fillId="0" borderId="3" xfId="2" applyNumberFormat="1" applyFont="1" applyFill="1" applyBorder="1" applyAlignment="1">
      <alignment horizontal="right" vertical="center"/>
    </xf>
    <xf numFmtId="2" fontId="1" fillId="0" borderId="8" xfId="2" applyNumberFormat="1" applyFont="1" applyFill="1" applyBorder="1" applyAlignment="1">
      <alignment horizontal="center" vertical="center"/>
    </xf>
    <xf numFmtId="0" fontId="7" fillId="0" borderId="0" xfId="1" applyFont="1"/>
    <xf numFmtId="0" fontId="9" fillId="0" borderId="0" xfId="3" applyFont="1" applyAlignment="1">
      <alignment horizontal="center" wrapText="1"/>
    </xf>
    <xf numFmtId="0" fontId="9" fillId="0" borderId="1" xfId="3" applyFont="1" applyBorder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0" fontId="4" fillId="0" borderId="0" xfId="1" applyFont="1"/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1" fillId="0" borderId="37" xfId="4" applyNumberFormat="1" applyFont="1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87" fontId="1" fillId="0" borderId="39" xfId="4" applyNumberFormat="1" applyFont="1" applyBorder="1" applyAlignment="1">
      <alignment horizontal="center" vertical="center"/>
    </xf>
    <xf numFmtId="187" fontId="4" fillId="0" borderId="39" xfId="1" applyNumberFormat="1" applyFont="1" applyBorder="1" applyAlignment="1">
      <alignment horizontal="center" vertical="center"/>
    </xf>
    <xf numFmtId="2" fontId="1" fillId="0" borderId="21" xfId="4" applyNumberFormat="1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187" fontId="1" fillId="0" borderId="23" xfId="4" applyNumberFormat="1" applyFont="1" applyBorder="1" applyAlignment="1">
      <alignment horizontal="center" vertical="center"/>
    </xf>
    <xf numFmtId="2" fontId="1" fillId="5" borderId="33" xfId="4" applyNumberFormat="1" applyFont="1" applyFill="1" applyBorder="1" applyAlignment="1">
      <alignment horizontal="center" vertical="center"/>
    </xf>
    <xf numFmtId="0" fontId="1" fillId="5" borderId="34" xfId="4" applyFont="1" applyFill="1" applyBorder="1" applyAlignment="1">
      <alignment horizontal="center" vertical="center"/>
    </xf>
    <xf numFmtId="187" fontId="1" fillId="5" borderId="35" xfId="4" applyNumberFormat="1" applyFont="1" applyFill="1" applyBorder="1" applyAlignment="1">
      <alignment horizontal="center" vertical="center"/>
    </xf>
    <xf numFmtId="2" fontId="1" fillId="0" borderId="40" xfId="4" applyNumberFormat="1" applyFont="1" applyBorder="1" applyAlignment="1">
      <alignment horizontal="center" vertical="center"/>
    </xf>
    <xf numFmtId="0" fontId="1" fillId="0" borderId="41" xfId="4" applyFont="1" applyBorder="1" applyAlignment="1">
      <alignment horizontal="center" vertical="center"/>
    </xf>
    <xf numFmtId="187" fontId="1" fillId="0" borderId="42" xfId="4" applyNumberFormat="1" applyFont="1" applyBorder="1" applyAlignment="1">
      <alignment horizontal="center" vertical="center"/>
    </xf>
    <xf numFmtId="187" fontId="4" fillId="0" borderId="42" xfId="1" applyNumberFormat="1" applyFont="1" applyBorder="1" applyAlignment="1">
      <alignment horizontal="center" vertical="center"/>
    </xf>
    <xf numFmtId="2" fontId="1" fillId="0" borderId="43" xfId="4" applyNumberFormat="1" applyFont="1" applyBorder="1" applyAlignment="1">
      <alignment horizontal="center" vertical="center"/>
    </xf>
    <xf numFmtId="0" fontId="1" fillId="0" borderId="44" xfId="4" applyFont="1" applyBorder="1" applyAlignment="1">
      <alignment horizontal="center" vertical="center"/>
    </xf>
    <xf numFmtId="187" fontId="1" fillId="0" borderId="45" xfId="4" applyNumberFormat="1" applyFont="1" applyBorder="1" applyAlignment="1">
      <alignment horizontal="center" vertical="center"/>
    </xf>
    <xf numFmtId="187" fontId="4" fillId="0" borderId="45" xfId="1" applyNumberFormat="1" applyFont="1" applyBorder="1" applyAlignment="1">
      <alignment horizontal="center" vertical="center"/>
    </xf>
    <xf numFmtId="2" fontId="15" fillId="0" borderId="46" xfId="5" applyNumberFormat="1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187" fontId="15" fillId="0" borderId="48" xfId="5" applyNumberFormat="1" applyFont="1" applyBorder="1" applyAlignment="1">
      <alignment horizontal="center" vertical="center"/>
    </xf>
    <xf numFmtId="2" fontId="15" fillId="0" borderId="47" xfId="5" applyNumberFormat="1" applyFont="1" applyBorder="1" applyAlignment="1">
      <alignment horizontal="center" vertical="center"/>
    </xf>
    <xf numFmtId="2" fontId="15" fillId="0" borderId="49" xfId="5" applyNumberFormat="1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187" fontId="15" fillId="0" borderId="32" xfId="5" applyNumberFormat="1" applyFont="1" applyBorder="1" applyAlignment="1">
      <alignment horizontal="center" vertical="center"/>
    </xf>
    <xf numFmtId="2" fontId="15" fillId="0" borderId="36" xfId="5" applyNumberFormat="1" applyFont="1" applyBorder="1" applyAlignment="1">
      <alignment horizontal="center" vertical="center"/>
    </xf>
    <xf numFmtId="2" fontId="1" fillId="0" borderId="50" xfId="5" applyNumberFormat="1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187" fontId="1" fillId="0" borderId="52" xfId="5" applyNumberFormat="1" applyFont="1" applyBorder="1" applyAlignment="1">
      <alignment horizontal="center" vertical="center"/>
    </xf>
    <xf numFmtId="2" fontId="1" fillId="0" borderId="40" xfId="5" applyNumberFormat="1" applyFont="1" applyBorder="1" applyAlignment="1">
      <alignment horizontal="center" vertical="center"/>
    </xf>
    <xf numFmtId="0" fontId="1" fillId="0" borderId="41" xfId="5" applyFont="1" applyBorder="1" applyAlignment="1">
      <alignment horizontal="center" vertical="center"/>
    </xf>
    <xf numFmtId="187" fontId="1" fillId="0" borderId="42" xfId="5" applyNumberFormat="1" applyFont="1" applyBorder="1" applyAlignment="1">
      <alignment horizontal="center" vertical="center"/>
    </xf>
    <xf numFmtId="2" fontId="1" fillId="0" borderId="43" xfId="5" applyNumberFormat="1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187" fontId="1" fillId="0" borderId="45" xfId="5" applyNumberFormat="1" applyFont="1" applyBorder="1" applyAlignment="1">
      <alignment horizontal="center" vertical="center"/>
    </xf>
    <xf numFmtId="2" fontId="13" fillId="0" borderId="0" xfId="1" applyNumberFormat="1" applyFont="1"/>
    <xf numFmtId="0" fontId="13" fillId="0" borderId="0" xfId="1" applyFont="1"/>
    <xf numFmtId="187" fontId="13" fillId="0" borderId="0" xfId="1" applyNumberFormat="1" applyFont="1"/>
    <xf numFmtId="2" fontId="4" fillId="0" borderId="0" xfId="1" applyNumberFormat="1" applyFont="1"/>
    <xf numFmtId="187" fontId="4" fillId="0" borderId="0" xfId="1" applyNumberFormat="1" applyFont="1"/>
    <xf numFmtId="2" fontId="7" fillId="0" borderId="0" xfId="1" applyNumberFormat="1" applyFont="1"/>
    <xf numFmtId="187" fontId="7" fillId="0" borderId="0" xfId="1" applyNumberFormat="1" applyFont="1"/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2" fillId="0" borderId="1" xfId="2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3" applyFont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</cellXfs>
  <cellStyles count="6">
    <cellStyle name="Normal 2" xfId="2" xr:uid="{00000000-0005-0000-0000-000001000000}"/>
    <cellStyle name="Normal_Rating Table QQK.05" xfId="3" xr:uid="{63D02E95-3947-4D8D-8631-7654B496C3CB}"/>
    <cellStyle name="ปกติ" xfId="0" builtinId="0"/>
    <cellStyle name="ปกติ 2" xfId="4" xr:uid="{4B60777D-45D5-4578-9527-CAFB968C522A}"/>
    <cellStyle name="ปกติ 3" xfId="5" xr:uid="{22B9CAE3-2056-4779-9867-60F5A3D82A7F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4"/>
  <sheetViews>
    <sheetView zoomScaleNormal="100" workbookViewId="0">
      <selection activeCell="S64" sqref="S64"/>
    </sheetView>
  </sheetViews>
  <sheetFormatPr defaultColWidth="9.140625" defaultRowHeight="21.75" x14ac:dyDescent="0.5"/>
  <cols>
    <col min="1" max="2" width="7.7109375" style="2" customWidth="1"/>
    <col min="3" max="3" width="8.140625" style="2" customWidth="1"/>
    <col min="4" max="5" width="7.7109375" style="2" customWidth="1"/>
    <col min="6" max="6" width="8.140625" style="2" customWidth="1"/>
    <col min="7" max="8" width="7.7109375" style="2" customWidth="1"/>
    <col min="9" max="9" width="8.140625" style="2" customWidth="1"/>
    <col min="10" max="11" width="7.7109375" style="2" customWidth="1"/>
    <col min="12" max="12" width="8.140625" style="2" customWidth="1"/>
    <col min="13" max="16384" width="9.140625" style="2"/>
  </cols>
  <sheetData>
    <row r="1" spans="1:13" ht="24" x14ac:dyDescent="0.55000000000000004">
      <c r="A1" s="110" t="s">
        <v>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"/>
    </row>
    <row r="2" spans="1:13" ht="24" x14ac:dyDescent="0.5">
      <c r="A2" s="110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"/>
    </row>
    <row r="3" spans="1:13" ht="24.75" thickBot="1" x14ac:dyDescent="0.55000000000000004">
      <c r="A3" s="112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4</v>
      </c>
      <c r="B6" s="10"/>
      <c r="C6" s="11"/>
      <c r="D6" s="9">
        <v>4.4999999999999893</v>
      </c>
      <c r="E6" s="10"/>
      <c r="F6" s="11">
        <v>32.000000000000028</v>
      </c>
      <c r="G6" s="9">
        <v>4.9999999999999787</v>
      </c>
      <c r="H6" s="10"/>
      <c r="I6" s="11">
        <v>64.000000000000057</v>
      </c>
      <c r="J6" s="9">
        <v>5.499999999999968</v>
      </c>
      <c r="K6" s="10"/>
      <c r="L6" s="11">
        <v>100</v>
      </c>
      <c r="M6" s="1"/>
    </row>
    <row r="7" spans="1:13" ht="12.75" customHeight="1" x14ac:dyDescent="0.5">
      <c r="A7" s="12">
        <v>4.01</v>
      </c>
      <c r="B7" s="13"/>
      <c r="C7" s="14"/>
      <c r="D7" s="12">
        <v>4.5099999999999891</v>
      </c>
      <c r="E7" s="13"/>
      <c r="F7" s="14">
        <v>32.640000000000029</v>
      </c>
      <c r="G7" s="12">
        <v>5.0099999999999785</v>
      </c>
      <c r="H7" s="13"/>
      <c r="I7" s="14">
        <v>64.720000000000056</v>
      </c>
      <c r="J7" s="12">
        <v>5.5099999999999678</v>
      </c>
      <c r="K7" s="13"/>
      <c r="L7" s="14">
        <v>100.72</v>
      </c>
      <c r="M7" s="1"/>
    </row>
    <row r="8" spans="1:13" ht="12.75" customHeight="1" x14ac:dyDescent="0.5">
      <c r="A8" s="12">
        <v>4.0199999999999996</v>
      </c>
      <c r="B8" s="13"/>
      <c r="C8" s="14"/>
      <c r="D8" s="12">
        <v>4.5199999999999889</v>
      </c>
      <c r="E8" s="13"/>
      <c r="F8" s="14">
        <v>33.28000000000003</v>
      </c>
      <c r="G8" s="12">
        <v>5.0199999999999783</v>
      </c>
      <c r="H8" s="13"/>
      <c r="I8" s="14">
        <v>65.440000000000055</v>
      </c>
      <c r="J8" s="12">
        <v>5.5199999999999676</v>
      </c>
      <c r="K8" s="13"/>
      <c r="L8" s="14">
        <v>101.44</v>
      </c>
      <c r="M8" s="1"/>
    </row>
    <row r="9" spans="1:13" ht="12.75" customHeight="1" x14ac:dyDescent="0.5">
      <c r="A9" s="12">
        <v>4.0299999999999994</v>
      </c>
      <c r="B9" s="13"/>
      <c r="C9" s="14"/>
      <c r="D9" s="12">
        <v>4.5299999999999887</v>
      </c>
      <c r="E9" s="13"/>
      <c r="F9" s="14">
        <v>33.92000000000003</v>
      </c>
      <c r="G9" s="12">
        <v>5.029999999999978</v>
      </c>
      <c r="H9" s="13"/>
      <c r="I9" s="14">
        <v>66.160000000000053</v>
      </c>
      <c r="J9" s="12">
        <v>5.5299999999999674</v>
      </c>
      <c r="K9" s="13"/>
      <c r="L9" s="14">
        <v>102.16</v>
      </c>
      <c r="M9" s="1"/>
    </row>
    <row r="10" spans="1:13" ht="12.75" customHeight="1" x14ac:dyDescent="0.5">
      <c r="A10" s="12">
        <v>4.0399999999999991</v>
      </c>
      <c r="B10" s="13"/>
      <c r="C10" s="14"/>
      <c r="D10" s="12">
        <v>4.5399999999999885</v>
      </c>
      <c r="E10" s="13"/>
      <c r="F10" s="14">
        <v>34.560000000000031</v>
      </c>
      <c r="G10" s="12">
        <v>5.0399999999999778</v>
      </c>
      <c r="H10" s="13"/>
      <c r="I10" s="14">
        <v>66.880000000000052</v>
      </c>
      <c r="J10" s="12">
        <v>5.5399999999999672</v>
      </c>
      <c r="K10" s="13"/>
      <c r="L10" s="14">
        <v>102.88</v>
      </c>
      <c r="M10" s="1"/>
    </row>
    <row r="11" spans="1:13" ht="12.75" customHeight="1" x14ac:dyDescent="0.5">
      <c r="A11" s="12">
        <v>4.0499999999999989</v>
      </c>
      <c r="B11" s="13"/>
      <c r="C11" s="14"/>
      <c r="D11" s="12">
        <v>4.5499999999999883</v>
      </c>
      <c r="E11" s="13"/>
      <c r="F11" s="14">
        <v>35.200000000000031</v>
      </c>
      <c r="G11" s="12">
        <v>5.0499999999999776</v>
      </c>
      <c r="H11" s="13"/>
      <c r="I11" s="14">
        <v>67.600000000000051</v>
      </c>
      <c r="J11" s="12">
        <v>5.549999999999967</v>
      </c>
      <c r="K11" s="13"/>
      <c r="L11" s="14">
        <v>103.6</v>
      </c>
      <c r="M11" s="1"/>
    </row>
    <row r="12" spans="1:13" ht="12.75" customHeight="1" x14ac:dyDescent="0.5">
      <c r="A12" s="12">
        <v>4.0599999999999987</v>
      </c>
      <c r="B12" s="13"/>
      <c r="C12" s="14"/>
      <c r="D12" s="12">
        <v>4.5599999999999881</v>
      </c>
      <c r="E12" s="13"/>
      <c r="F12" s="14">
        <v>35.840000000000032</v>
      </c>
      <c r="G12" s="12">
        <v>5.0599999999999774</v>
      </c>
      <c r="H12" s="13"/>
      <c r="I12" s="14">
        <v>68.32000000000005</v>
      </c>
      <c r="J12" s="12">
        <v>5.5599999999999667</v>
      </c>
      <c r="K12" s="13"/>
      <c r="L12" s="14">
        <v>104.32</v>
      </c>
      <c r="M12" s="1"/>
    </row>
    <row r="13" spans="1:13" ht="12.75" customHeight="1" x14ac:dyDescent="0.5">
      <c r="A13" s="12">
        <v>4.0699999999999985</v>
      </c>
      <c r="B13" s="13"/>
      <c r="C13" s="14"/>
      <c r="D13" s="12">
        <v>4.5699999999999878</v>
      </c>
      <c r="E13" s="13"/>
      <c r="F13" s="14">
        <v>36.480000000000032</v>
      </c>
      <c r="G13" s="12">
        <v>5.0699999999999772</v>
      </c>
      <c r="H13" s="13"/>
      <c r="I13" s="14">
        <v>69.040000000000049</v>
      </c>
      <c r="J13" s="12">
        <v>5.5699999999999665</v>
      </c>
      <c r="K13" s="13"/>
      <c r="L13" s="14">
        <v>105.03999999999999</v>
      </c>
      <c r="M13" s="1"/>
    </row>
    <row r="14" spans="1:13" ht="12.75" customHeight="1" x14ac:dyDescent="0.5">
      <c r="A14" s="12">
        <v>4.0799999999999983</v>
      </c>
      <c r="B14" s="13"/>
      <c r="C14" s="14"/>
      <c r="D14" s="12">
        <v>4.5799999999999876</v>
      </c>
      <c r="E14" s="13"/>
      <c r="F14" s="14">
        <v>37.120000000000033</v>
      </c>
      <c r="G14" s="12">
        <v>5.079999999999977</v>
      </c>
      <c r="H14" s="13"/>
      <c r="I14" s="14">
        <v>69.760000000000048</v>
      </c>
      <c r="J14" s="12">
        <v>5.5799999999999663</v>
      </c>
      <c r="K14" s="13"/>
      <c r="L14" s="14">
        <v>105.75999999999999</v>
      </c>
      <c r="M14" s="1"/>
    </row>
    <row r="15" spans="1:13" ht="12.75" customHeight="1" x14ac:dyDescent="0.5">
      <c r="A15" s="12">
        <v>4.0899999999999981</v>
      </c>
      <c r="B15" s="13"/>
      <c r="C15" s="14"/>
      <c r="D15" s="12">
        <v>4.5899999999999874</v>
      </c>
      <c r="E15" s="13"/>
      <c r="F15" s="14">
        <v>37.760000000000034</v>
      </c>
      <c r="G15" s="12">
        <v>5.0899999999999768</v>
      </c>
      <c r="H15" s="13"/>
      <c r="I15" s="14">
        <v>70.480000000000047</v>
      </c>
      <c r="J15" s="12">
        <v>5.5899999999999661</v>
      </c>
      <c r="K15" s="13"/>
      <c r="L15" s="14">
        <v>106.47999999999999</v>
      </c>
      <c r="M15" s="1"/>
    </row>
    <row r="16" spans="1:13" ht="12.75" customHeight="1" x14ac:dyDescent="0.5">
      <c r="A16" s="12">
        <v>4.0999999999999979</v>
      </c>
      <c r="B16" s="15"/>
      <c r="C16" s="14">
        <v>8</v>
      </c>
      <c r="D16" s="12">
        <v>4.5999999999999872</v>
      </c>
      <c r="E16" s="15"/>
      <c r="F16" s="14">
        <v>38.400000000000034</v>
      </c>
      <c r="G16" s="12">
        <v>5.0999999999999766</v>
      </c>
      <c r="H16" s="15"/>
      <c r="I16" s="14">
        <v>71.200000000000045</v>
      </c>
      <c r="J16" s="12">
        <v>5.5999999999999659</v>
      </c>
      <c r="K16" s="15"/>
      <c r="L16" s="14">
        <v>107.19999999999999</v>
      </c>
      <c r="M16" s="1"/>
    </row>
    <row r="17" spans="1:16" ht="12.75" customHeight="1" x14ac:dyDescent="0.5">
      <c r="A17" s="12">
        <v>4.1099999999999977</v>
      </c>
      <c r="B17" s="13"/>
      <c r="C17" s="14">
        <v>8.6</v>
      </c>
      <c r="D17" s="12">
        <v>4.609999999999987</v>
      </c>
      <c r="E17" s="13"/>
      <c r="F17" s="14">
        <v>39.040000000000035</v>
      </c>
      <c r="G17" s="12">
        <v>5.1099999999999763</v>
      </c>
      <c r="H17" s="13"/>
      <c r="I17" s="14">
        <v>71.920000000000044</v>
      </c>
      <c r="J17" s="12">
        <v>5.6099999999999657</v>
      </c>
      <c r="K17" s="13"/>
      <c r="L17" s="14">
        <v>107.91999999999999</v>
      </c>
      <c r="M17" s="1"/>
    </row>
    <row r="18" spans="1:16" ht="12.75" customHeight="1" x14ac:dyDescent="0.5">
      <c r="A18" s="12">
        <v>4.1199999999999974</v>
      </c>
      <c r="B18" s="13"/>
      <c r="C18" s="14">
        <v>9.1999999999999993</v>
      </c>
      <c r="D18" s="12">
        <v>4.6199999999999868</v>
      </c>
      <c r="E18" s="13"/>
      <c r="F18" s="14">
        <v>39.680000000000035</v>
      </c>
      <c r="G18" s="12">
        <v>5.1199999999999761</v>
      </c>
      <c r="H18" s="13"/>
      <c r="I18" s="14">
        <v>72.640000000000043</v>
      </c>
      <c r="J18" s="12">
        <v>5.6199999999999655</v>
      </c>
      <c r="K18" s="13"/>
      <c r="L18" s="14">
        <v>108.63999999999999</v>
      </c>
      <c r="M18" s="1"/>
    </row>
    <row r="19" spans="1:16" ht="12.75" customHeight="1" x14ac:dyDescent="0.5">
      <c r="A19" s="12">
        <v>4.1299999999999972</v>
      </c>
      <c r="B19" s="13"/>
      <c r="C19" s="14">
        <v>9.7999999999999989</v>
      </c>
      <c r="D19" s="12">
        <v>4.6299999999999866</v>
      </c>
      <c r="E19" s="13"/>
      <c r="F19" s="14">
        <v>40.320000000000036</v>
      </c>
      <c r="G19" s="12">
        <v>5.1299999999999759</v>
      </c>
      <c r="H19" s="13"/>
      <c r="I19" s="14">
        <v>73.360000000000042</v>
      </c>
      <c r="J19" s="12">
        <v>5.6299999999999653</v>
      </c>
      <c r="K19" s="13"/>
      <c r="L19" s="14">
        <v>109.35999999999999</v>
      </c>
      <c r="M19" s="1"/>
    </row>
    <row r="20" spans="1:16" ht="12.75" customHeight="1" x14ac:dyDescent="0.5">
      <c r="A20" s="12">
        <v>4.139999999999997</v>
      </c>
      <c r="B20" s="13"/>
      <c r="C20" s="14">
        <v>10.399999999999999</v>
      </c>
      <c r="D20" s="12">
        <v>4.6399999999999864</v>
      </c>
      <c r="E20" s="13"/>
      <c r="F20" s="14">
        <v>40.960000000000036</v>
      </c>
      <c r="G20" s="12">
        <v>5.1399999999999757</v>
      </c>
      <c r="H20" s="13"/>
      <c r="I20" s="14">
        <v>74.080000000000041</v>
      </c>
      <c r="J20" s="12">
        <v>5.639999999999965</v>
      </c>
      <c r="K20" s="13"/>
      <c r="L20" s="14">
        <v>110.07999999999998</v>
      </c>
      <c r="M20" s="1"/>
    </row>
    <row r="21" spans="1:16" ht="12.75" customHeight="1" x14ac:dyDescent="0.5">
      <c r="A21" s="12">
        <v>4.1499999999999968</v>
      </c>
      <c r="B21" s="13"/>
      <c r="C21" s="14">
        <v>10.999999999999998</v>
      </c>
      <c r="D21" s="12">
        <v>4.6499999999999861</v>
      </c>
      <c r="E21" s="13"/>
      <c r="F21" s="14">
        <v>41.600000000000037</v>
      </c>
      <c r="G21" s="12">
        <v>5.1499999999999755</v>
      </c>
      <c r="H21" s="13"/>
      <c r="I21" s="14">
        <v>74.80000000000004</v>
      </c>
      <c r="J21" s="12">
        <v>5.6499999999999648</v>
      </c>
      <c r="K21" s="13"/>
      <c r="L21" s="14">
        <v>110.79999999999998</v>
      </c>
      <c r="M21" s="1"/>
    </row>
    <row r="22" spans="1:16" ht="12.75" customHeight="1" x14ac:dyDescent="0.5">
      <c r="A22" s="12">
        <v>4.1599999999999966</v>
      </c>
      <c r="B22" s="13"/>
      <c r="C22" s="14">
        <v>11.599999999999998</v>
      </c>
      <c r="D22" s="12">
        <v>4.6599999999999859</v>
      </c>
      <c r="E22" s="13"/>
      <c r="F22" s="14">
        <v>42.240000000000038</v>
      </c>
      <c r="G22" s="12">
        <v>5.1599999999999753</v>
      </c>
      <c r="H22" s="13"/>
      <c r="I22" s="14">
        <v>75.520000000000039</v>
      </c>
      <c r="J22" s="12">
        <v>5.6599999999999646</v>
      </c>
      <c r="K22" s="13"/>
      <c r="L22" s="14">
        <v>111.51999999999998</v>
      </c>
      <c r="M22" s="1"/>
    </row>
    <row r="23" spans="1:16" ht="12.75" customHeight="1" x14ac:dyDescent="0.5">
      <c r="A23" s="12">
        <v>4.1699999999999964</v>
      </c>
      <c r="B23" s="13"/>
      <c r="C23" s="14">
        <v>12.199999999999998</v>
      </c>
      <c r="D23" s="12">
        <v>4.6699999999999857</v>
      </c>
      <c r="E23" s="13"/>
      <c r="F23" s="14">
        <v>42.880000000000038</v>
      </c>
      <c r="G23" s="12">
        <v>5.1699999999999751</v>
      </c>
      <c r="H23" s="13"/>
      <c r="I23" s="14">
        <v>76.240000000000038</v>
      </c>
      <c r="J23" s="12">
        <v>5.6699999999999644</v>
      </c>
      <c r="K23" s="13"/>
      <c r="L23" s="14">
        <v>112.23999999999998</v>
      </c>
      <c r="M23" s="1"/>
    </row>
    <row r="24" spans="1:16" ht="12.75" customHeight="1" x14ac:dyDescent="0.5">
      <c r="A24" s="12">
        <v>4.1799999999999962</v>
      </c>
      <c r="B24" s="13"/>
      <c r="C24" s="14">
        <v>12.799999999999997</v>
      </c>
      <c r="D24" s="12">
        <v>4.6799999999999855</v>
      </c>
      <c r="E24" s="13"/>
      <c r="F24" s="14">
        <v>43.520000000000039</v>
      </c>
      <c r="G24" s="12">
        <v>5.1799999999999748</v>
      </c>
      <c r="H24" s="13"/>
      <c r="I24" s="14">
        <v>76.960000000000036</v>
      </c>
      <c r="J24" s="12">
        <v>5.6799999999999642</v>
      </c>
      <c r="K24" s="13"/>
      <c r="L24" s="14">
        <v>112.95999999999998</v>
      </c>
      <c r="M24" s="1"/>
    </row>
    <row r="25" spans="1:16" ht="12.75" customHeight="1" x14ac:dyDescent="0.5">
      <c r="A25" s="12">
        <v>4.1899999999999959</v>
      </c>
      <c r="B25" s="13"/>
      <c r="C25" s="14">
        <v>13.399999999999997</v>
      </c>
      <c r="D25" s="12">
        <v>4.6899999999999853</v>
      </c>
      <c r="E25" s="13"/>
      <c r="F25" s="14">
        <v>44.160000000000039</v>
      </c>
      <c r="G25" s="12">
        <v>5.1899999999999746</v>
      </c>
      <c r="H25" s="13"/>
      <c r="I25" s="14">
        <v>77.680000000000035</v>
      </c>
      <c r="J25" s="12">
        <v>5.689999999999964</v>
      </c>
      <c r="K25" s="13"/>
      <c r="L25" s="14">
        <v>113.67999999999998</v>
      </c>
      <c r="M25" s="1"/>
    </row>
    <row r="26" spans="1:16" ht="12.75" customHeight="1" x14ac:dyDescent="0.5">
      <c r="A26" s="12">
        <v>4.1999999999999957</v>
      </c>
      <c r="B26" s="15"/>
      <c r="C26" s="14">
        <v>13.999999999999996</v>
      </c>
      <c r="D26" s="12">
        <v>4.6999999999999851</v>
      </c>
      <c r="E26" s="15"/>
      <c r="F26" s="14">
        <v>44.80000000000004</v>
      </c>
      <c r="G26" s="12">
        <v>5.1999999999999744</v>
      </c>
      <c r="H26" s="15"/>
      <c r="I26" s="14">
        <v>78.400000000000034</v>
      </c>
      <c r="J26" s="12">
        <v>5.6999999999999638</v>
      </c>
      <c r="K26" s="15"/>
      <c r="L26" s="14">
        <v>114.39999999999998</v>
      </c>
      <c r="M26" s="1"/>
    </row>
    <row r="27" spans="1:16" ht="12.75" customHeight="1" x14ac:dyDescent="0.5">
      <c r="A27" s="12">
        <v>4.2099999999999955</v>
      </c>
      <c r="B27" s="13"/>
      <c r="C27" s="14">
        <v>14.599999999999996</v>
      </c>
      <c r="D27" s="12">
        <v>4.7099999999999849</v>
      </c>
      <c r="E27" s="13"/>
      <c r="F27" s="14">
        <v>45.44000000000004</v>
      </c>
      <c r="G27" s="12">
        <v>5.2099999999999742</v>
      </c>
      <c r="H27" s="13"/>
      <c r="I27" s="14">
        <v>79.120000000000033</v>
      </c>
      <c r="J27" s="12">
        <v>5.7099999999999635</v>
      </c>
      <c r="K27" s="13"/>
      <c r="L27" s="14">
        <v>115.11999999999998</v>
      </c>
      <c r="M27" s="1"/>
    </row>
    <row r="28" spans="1:16" ht="12.75" customHeight="1" x14ac:dyDescent="0.5">
      <c r="A28" s="12">
        <v>4.2199999999999953</v>
      </c>
      <c r="B28" s="13"/>
      <c r="C28" s="14">
        <v>15.199999999999996</v>
      </c>
      <c r="D28" s="12">
        <v>4.7199999999999847</v>
      </c>
      <c r="E28" s="13"/>
      <c r="F28" s="14">
        <v>46.080000000000041</v>
      </c>
      <c r="G28" s="12">
        <v>5.219999999999974</v>
      </c>
      <c r="H28" s="13"/>
      <c r="I28" s="14">
        <v>79.840000000000032</v>
      </c>
      <c r="J28" s="12">
        <v>5.7199999999999633</v>
      </c>
      <c r="K28" s="13"/>
      <c r="L28" s="14">
        <v>115.83999999999997</v>
      </c>
      <c r="M28" s="1"/>
    </row>
    <row r="29" spans="1:16" ht="12.75" customHeight="1" x14ac:dyDescent="0.5">
      <c r="A29" s="12">
        <v>4.2299999999999951</v>
      </c>
      <c r="B29" s="13"/>
      <c r="C29" s="14">
        <v>15.799999999999995</v>
      </c>
      <c r="D29" s="12">
        <v>4.7299999999999844</v>
      </c>
      <c r="E29" s="13"/>
      <c r="F29" s="14">
        <v>46.720000000000041</v>
      </c>
      <c r="G29" s="12">
        <v>5.2299999999999738</v>
      </c>
      <c r="H29" s="13"/>
      <c r="I29" s="14">
        <v>80.560000000000031</v>
      </c>
      <c r="J29" s="12">
        <v>5.7299999999999631</v>
      </c>
      <c r="K29" s="13"/>
      <c r="L29" s="14">
        <v>116.55999999999997</v>
      </c>
      <c r="M29" s="1"/>
    </row>
    <row r="30" spans="1:16" ht="12.75" customHeight="1" x14ac:dyDescent="0.5">
      <c r="A30" s="12">
        <v>4.2399999999999949</v>
      </c>
      <c r="B30" s="13"/>
      <c r="C30" s="14">
        <v>16.399999999999995</v>
      </c>
      <c r="D30" s="12">
        <v>4.7399999999999842</v>
      </c>
      <c r="E30" s="13"/>
      <c r="F30" s="14">
        <v>47.360000000000042</v>
      </c>
      <c r="G30" s="12">
        <v>5.2399999999999736</v>
      </c>
      <c r="H30" s="13"/>
      <c r="I30" s="14">
        <v>81.28000000000003</v>
      </c>
      <c r="J30" s="12">
        <v>5.7399999999999629</v>
      </c>
      <c r="K30" s="13"/>
      <c r="L30" s="14">
        <v>117.27999999999997</v>
      </c>
      <c r="M30" s="1"/>
      <c r="P30" s="16"/>
    </row>
    <row r="31" spans="1:16" ht="12.75" customHeight="1" x14ac:dyDescent="0.5">
      <c r="A31" s="12">
        <v>4.2499999999999947</v>
      </c>
      <c r="B31" s="13"/>
      <c r="C31" s="14">
        <v>16.999999999999996</v>
      </c>
      <c r="D31" s="12">
        <v>4.749999999999984</v>
      </c>
      <c r="E31" s="13"/>
      <c r="F31" s="14">
        <v>48.000000000000043</v>
      </c>
      <c r="G31" s="12">
        <v>5.2499999999999734</v>
      </c>
      <c r="H31" s="13"/>
      <c r="I31" s="14">
        <v>82.000000000000028</v>
      </c>
      <c r="J31" s="12">
        <v>5.7499999999999627</v>
      </c>
      <c r="K31" s="13"/>
      <c r="L31" s="14">
        <v>117.99999999999997</v>
      </c>
      <c r="M31" s="1"/>
    </row>
    <row r="32" spans="1:16" ht="12.75" customHeight="1" x14ac:dyDescent="0.5">
      <c r="A32" s="12">
        <v>4.2599999999999945</v>
      </c>
      <c r="B32" s="13"/>
      <c r="C32" s="14">
        <v>17.599999999999998</v>
      </c>
      <c r="D32" s="12">
        <v>4.7599999999999838</v>
      </c>
      <c r="E32" s="13"/>
      <c r="F32" s="14">
        <v>48.640000000000043</v>
      </c>
      <c r="G32" s="12">
        <v>5.2599999999999731</v>
      </c>
      <c r="H32" s="13"/>
      <c r="I32" s="14">
        <v>82.720000000000027</v>
      </c>
      <c r="J32" s="12">
        <v>5.7599999999999625</v>
      </c>
      <c r="K32" s="13"/>
      <c r="L32" s="14">
        <v>118.71999999999997</v>
      </c>
      <c r="M32" s="1"/>
    </row>
    <row r="33" spans="1:13" ht="12.75" customHeight="1" x14ac:dyDescent="0.5">
      <c r="A33" s="12">
        <v>4.2699999999999942</v>
      </c>
      <c r="B33" s="13"/>
      <c r="C33" s="14">
        <v>18.2</v>
      </c>
      <c r="D33" s="12">
        <v>4.7699999999999836</v>
      </c>
      <c r="E33" s="13"/>
      <c r="F33" s="14">
        <v>49.280000000000044</v>
      </c>
      <c r="G33" s="12">
        <v>5.2699999999999729</v>
      </c>
      <c r="H33" s="13"/>
      <c r="I33" s="14">
        <v>83.440000000000026</v>
      </c>
      <c r="J33" s="12">
        <v>5.7699999999999623</v>
      </c>
      <c r="K33" s="13"/>
      <c r="L33" s="14">
        <v>119.43999999999997</v>
      </c>
      <c r="M33" s="1"/>
    </row>
    <row r="34" spans="1:13" ht="12.75" customHeight="1" x14ac:dyDescent="0.5">
      <c r="A34" s="12">
        <v>4.279999999999994</v>
      </c>
      <c r="B34" s="13"/>
      <c r="C34" s="14">
        <v>18.8</v>
      </c>
      <c r="D34" s="12">
        <v>4.7799999999999834</v>
      </c>
      <c r="E34" s="13"/>
      <c r="F34" s="14">
        <v>49.920000000000044</v>
      </c>
      <c r="G34" s="12">
        <v>5.2799999999999727</v>
      </c>
      <c r="H34" s="13"/>
      <c r="I34" s="14">
        <v>84.160000000000025</v>
      </c>
      <c r="J34" s="12">
        <v>5.7799999999999621</v>
      </c>
      <c r="K34" s="13"/>
      <c r="L34" s="14">
        <v>120.15999999999997</v>
      </c>
      <c r="M34" s="1"/>
    </row>
    <row r="35" spans="1:13" ht="12.75" customHeight="1" x14ac:dyDescent="0.5">
      <c r="A35" s="12">
        <v>4.2899999999999938</v>
      </c>
      <c r="B35" s="13"/>
      <c r="C35" s="14">
        <v>19.400000000000002</v>
      </c>
      <c r="D35" s="12">
        <v>4.7899999999999832</v>
      </c>
      <c r="E35" s="13"/>
      <c r="F35" s="14">
        <v>50.560000000000045</v>
      </c>
      <c r="G35" s="12">
        <v>5.2899999999999725</v>
      </c>
      <c r="H35" s="13"/>
      <c r="I35" s="14">
        <v>84.880000000000024</v>
      </c>
      <c r="J35" s="12">
        <v>5.7899999999999618</v>
      </c>
      <c r="K35" s="13"/>
      <c r="L35" s="14">
        <v>120.87999999999997</v>
      </c>
      <c r="M35" s="1"/>
    </row>
    <row r="36" spans="1:13" ht="12.75" customHeight="1" x14ac:dyDescent="0.5">
      <c r="A36" s="12">
        <v>4.2999999999999936</v>
      </c>
      <c r="B36" s="15"/>
      <c r="C36" s="14">
        <v>20.000000000000004</v>
      </c>
      <c r="D36" s="12">
        <v>4.7999999999999829</v>
      </c>
      <c r="E36" s="15"/>
      <c r="F36" s="14">
        <v>51.200000000000045</v>
      </c>
      <c r="G36" s="12">
        <v>5.2999999999999723</v>
      </c>
      <c r="H36" s="15"/>
      <c r="I36" s="14">
        <v>85.600000000000023</v>
      </c>
      <c r="J36" s="12">
        <v>5.7999999999999616</v>
      </c>
      <c r="K36" s="15"/>
      <c r="L36" s="14">
        <v>121.59999999999997</v>
      </c>
      <c r="M36" s="1"/>
    </row>
    <row r="37" spans="1:13" ht="12.75" customHeight="1" x14ac:dyDescent="0.5">
      <c r="A37" s="12">
        <v>4.3099999999999934</v>
      </c>
      <c r="B37" s="13"/>
      <c r="C37" s="14">
        <v>20.600000000000005</v>
      </c>
      <c r="D37" s="12">
        <v>4.8099999999999827</v>
      </c>
      <c r="E37" s="13"/>
      <c r="F37" s="14">
        <v>51.840000000000046</v>
      </c>
      <c r="G37" s="12">
        <v>5.3099999999999721</v>
      </c>
      <c r="H37" s="13"/>
      <c r="I37" s="14">
        <v>86.320000000000022</v>
      </c>
      <c r="J37" s="12">
        <v>5.8099999999999614</v>
      </c>
      <c r="K37" s="13"/>
      <c r="L37" s="14">
        <v>122.31999999999996</v>
      </c>
      <c r="M37" s="1"/>
    </row>
    <row r="38" spans="1:13" ht="12.75" customHeight="1" x14ac:dyDescent="0.5">
      <c r="A38" s="12">
        <v>4.3199999999999932</v>
      </c>
      <c r="B38" s="13"/>
      <c r="C38" s="14">
        <v>21.200000000000006</v>
      </c>
      <c r="D38" s="12">
        <v>4.8199999999999825</v>
      </c>
      <c r="E38" s="13"/>
      <c r="F38" s="14">
        <v>52.480000000000047</v>
      </c>
      <c r="G38" s="12">
        <v>5.3199999999999719</v>
      </c>
      <c r="H38" s="13"/>
      <c r="I38" s="14">
        <v>87.04000000000002</v>
      </c>
      <c r="J38" s="12">
        <v>5.8199999999999612</v>
      </c>
      <c r="K38" s="13"/>
      <c r="L38" s="14">
        <v>123.03999999999996</v>
      </c>
      <c r="M38" s="1"/>
    </row>
    <row r="39" spans="1:13" ht="12.75" customHeight="1" x14ac:dyDescent="0.5">
      <c r="A39" s="12">
        <v>4.329999999999993</v>
      </c>
      <c r="B39" s="13"/>
      <c r="C39" s="14">
        <v>21.800000000000008</v>
      </c>
      <c r="D39" s="12">
        <v>4.8299999999999823</v>
      </c>
      <c r="E39" s="13"/>
      <c r="F39" s="14">
        <v>53.120000000000047</v>
      </c>
      <c r="G39" s="12">
        <v>5.3299999999999716</v>
      </c>
      <c r="H39" s="13"/>
      <c r="I39" s="14">
        <v>87.760000000000019</v>
      </c>
      <c r="J39" s="12">
        <v>5.829999999999961</v>
      </c>
      <c r="K39" s="13"/>
      <c r="L39" s="14">
        <v>123.75999999999996</v>
      </c>
      <c r="M39" s="1"/>
    </row>
    <row r="40" spans="1:13" ht="12.75" customHeight="1" x14ac:dyDescent="0.5">
      <c r="A40" s="12">
        <v>4.3399999999999928</v>
      </c>
      <c r="B40" s="13"/>
      <c r="C40" s="14">
        <v>22.400000000000009</v>
      </c>
      <c r="D40" s="12">
        <v>4.8399999999999821</v>
      </c>
      <c r="E40" s="13"/>
      <c r="F40" s="14">
        <v>53.760000000000048</v>
      </c>
      <c r="G40" s="12">
        <v>5.3399999999999714</v>
      </c>
      <c r="H40" s="13"/>
      <c r="I40" s="14">
        <v>88.480000000000018</v>
      </c>
      <c r="J40" s="12">
        <v>5.8399999999999608</v>
      </c>
      <c r="K40" s="13"/>
      <c r="L40" s="14">
        <v>124.47999999999996</v>
      </c>
      <c r="M40" s="1"/>
    </row>
    <row r="41" spans="1:13" ht="12.75" customHeight="1" x14ac:dyDescent="0.5">
      <c r="A41" s="12">
        <v>4.3499999999999925</v>
      </c>
      <c r="B41" s="13"/>
      <c r="C41" s="14">
        <v>23.000000000000011</v>
      </c>
      <c r="D41" s="12">
        <v>4.8499999999999819</v>
      </c>
      <c r="E41" s="13"/>
      <c r="F41" s="14">
        <v>54.400000000000048</v>
      </c>
      <c r="G41" s="12">
        <v>5.3499999999999712</v>
      </c>
      <c r="H41" s="13"/>
      <c r="I41" s="14">
        <v>89.200000000000017</v>
      </c>
      <c r="J41" s="12">
        <v>5.8499999999999606</v>
      </c>
      <c r="K41" s="13"/>
      <c r="L41" s="14">
        <v>125.19999999999996</v>
      </c>
      <c r="M41" s="1"/>
    </row>
    <row r="42" spans="1:13" ht="12.75" customHeight="1" x14ac:dyDescent="0.5">
      <c r="A42" s="12">
        <v>4.3599999999999923</v>
      </c>
      <c r="B42" s="13"/>
      <c r="C42" s="14">
        <v>23.600000000000012</v>
      </c>
      <c r="D42" s="12">
        <v>4.8599999999999817</v>
      </c>
      <c r="E42" s="13"/>
      <c r="F42" s="14">
        <v>55.040000000000049</v>
      </c>
      <c r="G42" s="12">
        <v>5.359999999999971</v>
      </c>
      <c r="H42" s="13"/>
      <c r="I42" s="14">
        <v>89.920000000000016</v>
      </c>
      <c r="J42" s="12">
        <v>5.8599999999999604</v>
      </c>
      <c r="K42" s="13"/>
      <c r="L42" s="14">
        <v>125.91999999999996</v>
      </c>
      <c r="M42" s="1"/>
    </row>
    <row r="43" spans="1:13" ht="12.75" customHeight="1" x14ac:dyDescent="0.5">
      <c r="A43" s="12">
        <v>4.3699999999999921</v>
      </c>
      <c r="B43" s="13"/>
      <c r="C43" s="14">
        <v>24.200000000000014</v>
      </c>
      <c r="D43" s="12">
        <v>4.8699999999999815</v>
      </c>
      <c r="E43" s="13"/>
      <c r="F43" s="14">
        <v>55.680000000000049</v>
      </c>
      <c r="G43" s="12">
        <v>5.3699999999999708</v>
      </c>
      <c r="H43" s="13"/>
      <c r="I43" s="14">
        <v>90.640000000000015</v>
      </c>
      <c r="J43" s="12">
        <v>5.8699999999999601</v>
      </c>
      <c r="K43" s="13"/>
      <c r="L43" s="14">
        <v>126.63999999999996</v>
      </c>
      <c r="M43" s="1"/>
    </row>
    <row r="44" spans="1:13" ht="12.75" customHeight="1" x14ac:dyDescent="0.5">
      <c r="A44" s="12">
        <v>4.3799999999999919</v>
      </c>
      <c r="B44" s="13"/>
      <c r="C44" s="14">
        <v>24.800000000000015</v>
      </c>
      <c r="D44" s="12">
        <v>4.8799999999999812</v>
      </c>
      <c r="E44" s="13"/>
      <c r="F44" s="14">
        <v>56.32000000000005</v>
      </c>
      <c r="G44" s="12">
        <v>5.3799999999999706</v>
      </c>
      <c r="H44" s="13"/>
      <c r="I44" s="14">
        <v>91.360000000000014</v>
      </c>
      <c r="J44" s="12">
        <v>5.8799999999999599</v>
      </c>
      <c r="K44" s="13"/>
      <c r="L44" s="14">
        <v>127.35999999999996</v>
      </c>
      <c r="M44" s="1"/>
    </row>
    <row r="45" spans="1:13" ht="12.75" customHeight="1" x14ac:dyDescent="0.5">
      <c r="A45" s="12">
        <v>4.3899999999999917</v>
      </c>
      <c r="B45" s="13"/>
      <c r="C45" s="14">
        <v>25.400000000000016</v>
      </c>
      <c r="D45" s="12">
        <v>4.889999999999981</v>
      </c>
      <c r="E45" s="13"/>
      <c r="F45" s="14">
        <v>56.960000000000051</v>
      </c>
      <c r="G45" s="12">
        <v>5.3899999999999704</v>
      </c>
      <c r="H45" s="13"/>
      <c r="I45" s="14">
        <v>92.080000000000013</v>
      </c>
      <c r="J45" s="12">
        <v>5.8899999999999597</v>
      </c>
      <c r="K45" s="13"/>
      <c r="L45" s="14">
        <v>128.07999999999996</v>
      </c>
      <c r="M45" s="1"/>
    </row>
    <row r="46" spans="1:13" ht="12.75" customHeight="1" x14ac:dyDescent="0.5">
      <c r="A46" s="12">
        <v>4.3999999999999915</v>
      </c>
      <c r="B46" s="13"/>
      <c r="C46" s="14">
        <v>26.000000000000018</v>
      </c>
      <c r="D46" s="12">
        <v>4.8999999999999808</v>
      </c>
      <c r="E46" s="13"/>
      <c r="F46" s="14">
        <v>57.600000000000051</v>
      </c>
      <c r="G46" s="12">
        <v>5.3999999999999702</v>
      </c>
      <c r="H46" s="13"/>
      <c r="I46" s="14">
        <v>92.800000000000011</v>
      </c>
      <c r="J46" s="12">
        <v>5.8999999999999595</v>
      </c>
      <c r="K46" s="13"/>
      <c r="L46" s="14">
        <v>128.79999999999995</v>
      </c>
      <c r="M46" s="1"/>
    </row>
    <row r="47" spans="1:13" ht="12.75" customHeight="1" x14ac:dyDescent="0.5">
      <c r="A47" s="12">
        <v>4.4099999999999913</v>
      </c>
      <c r="B47" s="13"/>
      <c r="C47" s="14">
        <v>26.600000000000019</v>
      </c>
      <c r="D47" s="12">
        <v>4.9099999999999806</v>
      </c>
      <c r="E47" s="13"/>
      <c r="F47" s="14">
        <v>58.240000000000052</v>
      </c>
      <c r="G47" s="12">
        <v>5.4099999999999699</v>
      </c>
      <c r="H47" s="13"/>
      <c r="I47" s="14">
        <v>93.52000000000001</v>
      </c>
      <c r="J47" s="12">
        <v>5.9099999999999593</v>
      </c>
      <c r="K47" s="13"/>
      <c r="L47" s="14">
        <v>129.51999999999995</v>
      </c>
      <c r="M47" s="1"/>
    </row>
    <row r="48" spans="1:13" ht="12.75" customHeight="1" x14ac:dyDescent="0.5">
      <c r="A48" s="12">
        <v>4.419999999999991</v>
      </c>
      <c r="B48" s="13"/>
      <c r="C48" s="14">
        <v>27.200000000000021</v>
      </c>
      <c r="D48" s="12">
        <v>4.9199999999999804</v>
      </c>
      <c r="E48" s="13"/>
      <c r="F48" s="14">
        <v>58.880000000000052</v>
      </c>
      <c r="G48" s="12">
        <v>5.4199999999999697</v>
      </c>
      <c r="H48" s="13"/>
      <c r="I48" s="14">
        <v>94.240000000000009</v>
      </c>
      <c r="J48" s="12">
        <v>5.9199999999999591</v>
      </c>
      <c r="K48" s="13"/>
      <c r="L48" s="14">
        <v>130.23999999999995</v>
      </c>
      <c r="M48" s="1"/>
    </row>
    <row r="49" spans="1:13" ht="12.75" customHeight="1" x14ac:dyDescent="0.5">
      <c r="A49" s="12">
        <v>4.4299999999999908</v>
      </c>
      <c r="B49" s="13"/>
      <c r="C49" s="14">
        <v>27.800000000000022</v>
      </c>
      <c r="D49" s="12">
        <v>4.9299999999999802</v>
      </c>
      <c r="E49" s="13"/>
      <c r="F49" s="14">
        <v>59.520000000000053</v>
      </c>
      <c r="G49" s="12">
        <v>5.4299999999999695</v>
      </c>
      <c r="H49" s="13"/>
      <c r="I49" s="14">
        <v>94.960000000000008</v>
      </c>
      <c r="J49" s="12">
        <v>5.9299999999999589</v>
      </c>
      <c r="K49" s="13"/>
      <c r="L49" s="14">
        <v>130.95999999999995</v>
      </c>
      <c r="M49" s="1"/>
    </row>
    <row r="50" spans="1:13" ht="12.75" customHeight="1" x14ac:dyDescent="0.5">
      <c r="A50" s="12">
        <v>4.4399999999999906</v>
      </c>
      <c r="B50" s="13"/>
      <c r="C50" s="14">
        <v>28.400000000000023</v>
      </c>
      <c r="D50" s="12">
        <v>4.93999999999998</v>
      </c>
      <c r="E50" s="13"/>
      <c r="F50" s="14">
        <v>60.160000000000053</v>
      </c>
      <c r="G50" s="12">
        <v>5.4399999999999693</v>
      </c>
      <c r="H50" s="13"/>
      <c r="I50" s="14">
        <v>95.68</v>
      </c>
      <c r="J50" s="12">
        <v>5.9399999999999586</v>
      </c>
      <c r="K50" s="13"/>
      <c r="L50" s="14">
        <v>131.67999999999995</v>
      </c>
      <c r="M50" s="1"/>
    </row>
    <row r="51" spans="1:13" ht="12.75" customHeight="1" x14ac:dyDescent="0.5">
      <c r="A51" s="12">
        <v>4.4499999999999904</v>
      </c>
      <c r="B51" s="13"/>
      <c r="C51" s="14">
        <v>29.000000000000025</v>
      </c>
      <c r="D51" s="12">
        <v>4.9499999999999797</v>
      </c>
      <c r="E51" s="13"/>
      <c r="F51" s="14">
        <v>60.800000000000054</v>
      </c>
      <c r="G51" s="12">
        <v>5.4499999999999691</v>
      </c>
      <c r="H51" s="13"/>
      <c r="I51" s="14">
        <v>96.4</v>
      </c>
      <c r="J51" s="12">
        <v>5.9499999999999584</v>
      </c>
      <c r="K51" s="13"/>
      <c r="L51" s="14">
        <v>132.39999999999995</v>
      </c>
      <c r="M51" s="1"/>
    </row>
    <row r="52" spans="1:13" ht="12.75" customHeight="1" x14ac:dyDescent="0.5">
      <c r="A52" s="12">
        <v>4.4599999999999902</v>
      </c>
      <c r="B52" s="13"/>
      <c r="C52" s="14">
        <v>29.600000000000026</v>
      </c>
      <c r="D52" s="12">
        <v>4.9599999999999795</v>
      </c>
      <c r="E52" s="13"/>
      <c r="F52" s="14">
        <v>61.440000000000055</v>
      </c>
      <c r="G52" s="12">
        <v>5.4599999999999689</v>
      </c>
      <c r="H52" s="13"/>
      <c r="I52" s="14">
        <v>97.12</v>
      </c>
      <c r="J52" s="12">
        <v>5.9599999999999582</v>
      </c>
      <c r="K52" s="13"/>
      <c r="L52" s="14">
        <v>133.11999999999995</v>
      </c>
      <c r="M52" s="1"/>
    </row>
    <row r="53" spans="1:13" ht="12.75" customHeight="1" x14ac:dyDescent="0.5">
      <c r="A53" s="12">
        <v>4.46999999999999</v>
      </c>
      <c r="B53" s="13"/>
      <c r="C53" s="14">
        <v>30.200000000000028</v>
      </c>
      <c r="D53" s="12">
        <v>4.9699999999999793</v>
      </c>
      <c r="E53" s="13"/>
      <c r="F53" s="14">
        <v>62.080000000000055</v>
      </c>
      <c r="G53" s="12">
        <v>5.4699999999999687</v>
      </c>
      <c r="H53" s="13"/>
      <c r="I53" s="14">
        <v>97.84</v>
      </c>
      <c r="J53" s="12">
        <v>5.969999999999958</v>
      </c>
      <c r="K53" s="13"/>
      <c r="L53" s="14">
        <v>133.83999999999995</v>
      </c>
      <c r="M53" s="1"/>
    </row>
    <row r="54" spans="1:13" ht="12.75" customHeight="1" x14ac:dyDescent="0.5">
      <c r="A54" s="12">
        <v>4.4799999999999898</v>
      </c>
      <c r="B54" s="13"/>
      <c r="C54" s="14">
        <v>30.800000000000029</v>
      </c>
      <c r="D54" s="12">
        <v>4.9799999999999791</v>
      </c>
      <c r="E54" s="13"/>
      <c r="F54" s="14">
        <v>62.720000000000056</v>
      </c>
      <c r="G54" s="12">
        <v>5.4799999999999685</v>
      </c>
      <c r="H54" s="13"/>
      <c r="I54" s="14">
        <v>98.56</v>
      </c>
      <c r="J54" s="12">
        <v>5.9799999999999578</v>
      </c>
      <c r="K54" s="13"/>
      <c r="L54" s="14">
        <v>134.55999999999995</v>
      </c>
      <c r="M54" s="1"/>
    </row>
    <row r="55" spans="1:13" ht="12.75" customHeight="1" x14ac:dyDescent="0.5">
      <c r="A55" s="12">
        <v>4.4899999999999896</v>
      </c>
      <c r="B55" s="13"/>
      <c r="C55" s="14">
        <v>31.400000000000031</v>
      </c>
      <c r="D55" s="12">
        <v>4.9899999999999789</v>
      </c>
      <c r="E55" s="13"/>
      <c r="F55" s="14">
        <v>63.360000000000056</v>
      </c>
      <c r="G55" s="12">
        <v>5.4899999999999682</v>
      </c>
      <c r="H55" s="13"/>
      <c r="I55" s="14">
        <v>99.28</v>
      </c>
      <c r="J55" s="12">
        <v>5.9899999999999576</v>
      </c>
      <c r="K55" s="13"/>
      <c r="L55" s="14">
        <v>135.27999999999994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110" t="s">
        <v>3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"/>
    </row>
    <row r="59" spans="1:13" ht="24" x14ac:dyDescent="0.5">
      <c r="A59" s="110" t="str">
        <f>+A2</f>
        <v>สถานี X.37A แม่น้ำตาปี  บ้านย่านดินแดง  อ.พระแสง  จ.สุราษฎร์ธานี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"/>
    </row>
    <row r="60" spans="1:13" ht="24.75" thickBot="1" x14ac:dyDescent="0.55000000000000004">
      <c r="A60" s="112" t="s">
        <v>2</v>
      </c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5.9999999999999574</v>
      </c>
      <c r="B63" s="22"/>
      <c r="C63" s="11">
        <v>135.99999999999994</v>
      </c>
      <c r="D63" s="9">
        <v>6.4999999999999467</v>
      </c>
      <c r="E63" s="22"/>
      <c r="F63" s="11">
        <v>173.99999999999949</v>
      </c>
      <c r="G63" s="9">
        <v>6.9999999999999361</v>
      </c>
      <c r="H63" s="22"/>
      <c r="I63" s="11">
        <v>211.99999999999903</v>
      </c>
      <c r="J63" s="9">
        <v>7.4999999999999254</v>
      </c>
      <c r="K63" s="22"/>
      <c r="L63" s="11">
        <v>251.9999999999996</v>
      </c>
      <c r="M63" s="1"/>
    </row>
    <row r="64" spans="1:13" ht="12.75" customHeight="1" x14ac:dyDescent="0.5">
      <c r="A64" s="12">
        <v>6.0099999999999572</v>
      </c>
      <c r="B64" s="23"/>
      <c r="C64" s="14">
        <v>136.75999999999993</v>
      </c>
      <c r="D64" s="12">
        <v>6.5099999999999465</v>
      </c>
      <c r="E64" s="23"/>
      <c r="F64" s="14">
        <v>174.75999999999948</v>
      </c>
      <c r="G64" s="12">
        <v>7.0099999999999358</v>
      </c>
      <c r="H64" s="23"/>
      <c r="I64" s="14">
        <v>212.79999999999905</v>
      </c>
      <c r="J64" s="12">
        <v>7.5099999999999252</v>
      </c>
      <c r="K64" s="23"/>
      <c r="L64" s="14">
        <v>252.79999999999961</v>
      </c>
      <c r="M64" s="1"/>
    </row>
    <row r="65" spans="1:13" ht="12.75" customHeight="1" x14ac:dyDescent="0.5">
      <c r="A65" s="12">
        <v>6.0199999999999569</v>
      </c>
      <c r="B65" s="23"/>
      <c r="C65" s="14">
        <v>137.51999999999992</v>
      </c>
      <c r="D65" s="12">
        <v>6.5199999999999463</v>
      </c>
      <c r="E65" s="23"/>
      <c r="F65" s="14">
        <v>175.51999999999947</v>
      </c>
      <c r="G65" s="12">
        <v>7.0199999999999356</v>
      </c>
      <c r="H65" s="23"/>
      <c r="I65" s="14">
        <v>213.59999999999906</v>
      </c>
      <c r="J65" s="12">
        <v>7.519999999999925</v>
      </c>
      <c r="K65" s="23"/>
      <c r="L65" s="14">
        <v>253.59999999999962</v>
      </c>
      <c r="M65" s="1"/>
    </row>
    <row r="66" spans="1:13" ht="12.75" customHeight="1" x14ac:dyDescent="0.5">
      <c r="A66" s="12">
        <v>6.0299999999999567</v>
      </c>
      <c r="B66" s="23"/>
      <c r="C66" s="14">
        <v>138.27999999999992</v>
      </c>
      <c r="D66" s="12">
        <v>6.5299999999999461</v>
      </c>
      <c r="E66" s="23"/>
      <c r="F66" s="14">
        <v>176.27999999999946</v>
      </c>
      <c r="G66" s="12">
        <v>7.0299999999999354</v>
      </c>
      <c r="H66" s="23"/>
      <c r="I66" s="14">
        <v>214.39999999999907</v>
      </c>
      <c r="J66" s="12">
        <v>7.5299999999999248</v>
      </c>
      <c r="K66" s="23"/>
      <c r="L66" s="14">
        <v>254.39999999999964</v>
      </c>
      <c r="M66" s="1"/>
    </row>
    <row r="67" spans="1:13" ht="12.75" customHeight="1" x14ac:dyDescent="0.5">
      <c r="A67" s="12">
        <v>6.0399999999999565</v>
      </c>
      <c r="B67" s="23"/>
      <c r="C67" s="14">
        <v>139.03999999999991</v>
      </c>
      <c r="D67" s="12">
        <v>6.5399999999999459</v>
      </c>
      <c r="E67" s="23"/>
      <c r="F67" s="14">
        <v>177.03999999999945</v>
      </c>
      <c r="G67" s="12">
        <v>7.0399999999999352</v>
      </c>
      <c r="H67" s="23"/>
      <c r="I67" s="14">
        <v>215.19999999999908</v>
      </c>
      <c r="J67" s="12">
        <v>7.5399999999999245</v>
      </c>
      <c r="K67" s="23"/>
      <c r="L67" s="14">
        <v>255.19999999999965</v>
      </c>
      <c r="M67" s="1"/>
    </row>
    <row r="68" spans="1:13" ht="12.75" customHeight="1" x14ac:dyDescent="0.5">
      <c r="A68" s="12">
        <v>6.0499999999999563</v>
      </c>
      <c r="B68" s="23"/>
      <c r="C68" s="14">
        <v>139.7999999999999</v>
      </c>
      <c r="D68" s="12">
        <v>6.5499999999999456</v>
      </c>
      <c r="E68" s="23"/>
      <c r="F68" s="14">
        <v>177.79999999999944</v>
      </c>
      <c r="G68" s="12">
        <v>7.049999999999935</v>
      </c>
      <c r="H68" s="23"/>
      <c r="I68" s="14">
        <v>215.99999999999909</v>
      </c>
      <c r="J68" s="12">
        <v>7.5499999999999243</v>
      </c>
      <c r="K68" s="23"/>
      <c r="L68" s="14">
        <v>255.99999999999966</v>
      </c>
      <c r="M68" s="1"/>
    </row>
    <row r="69" spans="1:13" ht="12.75" customHeight="1" x14ac:dyDescent="0.5">
      <c r="A69" s="12">
        <v>6.0599999999999561</v>
      </c>
      <c r="B69" s="23"/>
      <c r="C69" s="14">
        <v>140.55999999999989</v>
      </c>
      <c r="D69" s="12">
        <v>6.5599999999999454</v>
      </c>
      <c r="E69" s="23"/>
      <c r="F69" s="14">
        <v>178.55999999999943</v>
      </c>
      <c r="G69" s="12">
        <v>7.0599999999999348</v>
      </c>
      <c r="H69" s="23"/>
      <c r="I69" s="14">
        <v>216.7999999999991</v>
      </c>
      <c r="J69" s="12">
        <v>7.5599999999999241</v>
      </c>
      <c r="K69" s="23"/>
      <c r="L69" s="14">
        <v>256.79999999999967</v>
      </c>
      <c r="M69" s="1"/>
    </row>
    <row r="70" spans="1:13" ht="12.75" customHeight="1" x14ac:dyDescent="0.5">
      <c r="A70" s="12">
        <v>6.0699999999999559</v>
      </c>
      <c r="B70" s="23"/>
      <c r="C70" s="14">
        <v>141.31999999999988</v>
      </c>
      <c r="D70" s="12">
        <v>6.5699999999999452</v>
      </c>
      <c r="E70" s="23"/>
      <c r="F70" s="14">
        <v>179.31999999999942</v>
      </c>
      <c r="G70" s="12">
        <v>7.0699999999999346</v>
      </c>
      <c r="H70" s="23"/>
      <c r="I70" s="14">
        <v>217.59999999999911</v>
      </c>
      <c r="J70" s="12">
        <v>7.5699999999999239</v>
      </c>
      <c r="K70" s="23"/>
      <c r="L70" s="14">
        <v>257.59999999999968</v>
      </c>
      <c r="M70" s="1"/>
    </row>
    <row r="71" spans="1:13" ht="12.75" customHeight="1" x14ac:dyDescent="0.5">
      <c r="A71" s="12">
        <v>6.0799999999999557</v>
      </c>
      <c r="B71" s="23"/>
      <c r="C71" s="14">
        <v>142.07999999999987</v>
      </c>
      <c r="D71" s="12">
        <v>6.579999999999945</v>
      </c>
      <c r="E71" s="23"/>
      <c r="F71" s="14">
        <v>180.07999999999942</v>
      </c>
      <c r="G71" s="12">
        <v>7.0799999999999343</v>
      </c>
      <c r="H71" s="23"/>
      <c r="I71" s="14">
        <v>218.39999999999912</v>
      </c>
      <c r="J71" s="12">
        <v>7.5799999999999237</v>
      </c>
      <c r="K71" s="23"/>
      <c r="L71" s="14">
        <v>258.39999999999969</v>
      </c>
      <c r="M71" s="1"/>
    </row>
    <row r="72" spans="1:13" ht="12.75" customHeight="1" x14ac:dyDescent="0.5">
      <c r="A72" s="12">
        <v>6.0899999999999554</v>
      </c>
      <c r="B72" s="23"/>
      <c r="C72" s="14">
        <v>142.83999999999986</v>
      </c>
      <c r="D72" s="12">
        <v>6.5899999999999448</v>
      </c>
      <c r="E72" s="23"/>
      <c r="F72" s="14">
        <v>180.83999999999941</v>
      </c>
      <c r="G72" s="12">
        <v>7.0899999999999341</v>
      </c>
      <c r="H72" s="23"/>
      <c r="I72" s="14">
        <v>219.19999999999914</v>
      </c>
      <c r="J72" s="12">
        <v>7.5899999999999235</v>
      </c>
      <c r="K72" s="23"/>
      <c r="L72" s="14">
        <v>259.1999999999997</v>
      </c>
      <c r="M72" s="1"/>
    </row>
    <row r="73" spans="1:13" ht="12.75" customHeight="1" x14ac:dyDescent="0.5">
      <c r="A73" s="12">
        <v>6.0999999999999552</v>
      </c>
      <c r="B73" s="23"/>
      <c r="C73" s="14">
        <v>143.59999999999985</v>
      </c>
      <c r="D73" s="12">
        <v>6.5999999999999446</v>
      </c>
      <c r="E73" s="23"/>
      <c r="F73" s="14">
        <v>181.5999999999994</v>
      </c>
      <c r="G73" s="12">
        <v>7.0999999999999339</v>
      </c>
      <c r="H73" s="23"/>
      <c r="I73" s="14">
        <v>219.99999999999915</v>
      </c>
      <c r="J73" s="12">
        <v>7.5999999999999233</v>
      </c>
      <c r="K73" s="23"/>
      <c r="L73" s="14">
        <v>259.99999999999972</v>
      </c>
      <c r="M73" s="1"/>
    </row>
    <row r="74" spans="1:13" ht="12.75" customHeight="1" x14ac:dyDescent="0.5">
      <c r="A74" s="12">
        <v>6.109999999999955</v>
      </c>
      <c r="B74" s="23"/>
      <c r="C74" s="14">
        <v>144.35999999999984</v>
      </c>
      <c r="D74" s="12">
        <v>6.6099999999999444</v>
      </c>
      <c r="E74" s="23"/>
      <c r="F74" s="14">
        <v>182.35999999999939</v>
      </c>
      <c r="G74" s="12">
        <v>7.1099999999999337</v>
      </c>
      <c r="H74" s="23"/>
      <c r="I74" s="14">
        <v>220.79999999999916</v>
      </c>
      <c r="J74" s="12">
        <v>7.609999999999923</v>
      </c>
      <c r="K74" s="23"/>
      <c r="L74" s="14">
        <v>260.79999999999973</v>
      </c>
      <c r="M74" s="1"/>
    </row>
    <row r="75" spans="1:13" ht="12.75" customHeight="1" x14ac:dyDescent="0.5">
      <c r="A75" s="12">
        <v>6.1199999999999548</v>
      </c>
      <c r="B75" s="23"/>
      <c r="C75" s="14">
        <v>145.11999999999983</v>
      </c>
      <c r="D75" s="12">
        <v>6.6199999999999442</v>
      </c>
      <c r="E75" s="23"/>
      <c r="F75" s="14">
        <v>183.11999999999938</v>
      </c>
      <c r="G75" s="12">
        <v>7.1199999999999335</v>
      </c>
      <c r="H75" s="23"/>
      <c r="I75" s="14">
        <v>221.59999999999917</v>
      </c>
      <c r="J75" s="12">
        <v>7.6199999999999228</v>
      </c>
      <c r="K75" s="23"/>
      <c r="L75" s="14">
        <v>261.59999999999974</v>
      </c>
      <c r="M75" s="1"/>
    </row>
    <row r="76" spans="1:13" ht="12.75" customHeight="1" x14ac:dyDescent="0.5">
      <c r="A76" s="12">
        <v>6.1299999999999546</v>
      </c>
      <c r="B76" s="23"/>
      <c r="C76" s="14">
        <v>145.87999999999982</v>
      </c>
      <c r="D76" s="12">
        <v>6.6299999999999439</v>
      </c>
      <c r="E76" s="23"/>
      <c r="F76" s="14">
        <v>183.87999999999937</v>
      </c>
      <c r="G76" s="12">
        <v>7.1299999999999333</v>
      </c>
      <c r="H76" s="23"/>
      <c r="I76" s="14">
        <v>222.39999999999918</v>
      </c>
      <c r="J76" s="12">
        <v>7.6299999999999226</v>
      </c>
      <c r="K76" s="23"/>
      <c r="L76" s="14">
        <v>262.39999999999975</v>
      </c>
      <c r="M76" s="1"/>
    </row>
    <row r="77" spans="1:13" ht="12.75" customHeight="1" x14ac:dyDescent="0.5">
      <c r="A77" s="12">
        <v>6.1399999999999544</v>
      </c>
      <c r="B77" s="23"/>
      <c r="C77" s="14">
        <v>146.63999999999982</v>
      </c>
      <c r="D77" s="12">
        <v>6.6399999999999437</v>
      </c>
      <c r="E77" s="23"/>
      <c r="F77" s="14">
        <v>184.63999999999936</v>
      </c>
      <c r="G77" s="12">
        <v>7.1399999999999331</v>
      </c>
      <c r="H77" s="23"/>
      <c r="I77" s="14">
        <v>223.19999999999919</v>
      </c>
      <c r="J77" s="12">
        <v>7.6399999999999224</v>
      </c>
      <c r="K77" s="23"/>
      <c r="L77" s="14">
        <v>263.19999999999976</v>
      </c>
      <c r="M77" s="1"/>
    </row>
    <row r="78" spans="1:13" ht="12.75" customHeight="1" x14ac:dyDescent="0.5">
      <c r="A78" s="12">
        <v>6.1499999999999542</v>
      </c>
      <c r="B78" s="23"/>
      <c r="C78" s="14">
        <v>147.39999999999981</v>
      </c>
      <c r="D78" s="12">
        <v>6.6499999999999435</v>
      </c>
      <c r="E78" s="23"/>
      <c r="F78" s="14">
        <v>185.39999999999935</v>
      </c>
      <c r="G78" s="12">
        <v>7.1499999999999329</v>
      </c>
      <c r="H78" s="23"/>
      <c r="I78" s="14">
        <v>223.9999999999992</v>
      </c>
      <c r="J78" s="12">
        <v>7.6499999999999222</v>
      </c>
      <c r="K78" s="23"/>
      <c r="L78" s="14">
        <v>263.99999999999977</v>
      </c>
      <c r="M78" s="1"/>
    </row>
    <row r="79" spans="1:13" ht="12.75" customHeight="1" x14ac:dyDescent="0.5">
      <c r="A79" s="12">
        <v>6.159999999999954</v>
      </c>
      <c r="B79" s="23"/>
      <c r="C79" s="14">
        <v>148.1599999999998</v>
      </c>
      <c r="D79" s="12">
        <v>6.6599999999999433</v>
      </c>
      <c r="E79" s="23"/>
      <c r="F79" s="14">
        <v>186.15999999999934</v>
      </c>
      <c r="G79" s="12">
        <v>7.1599999999999326</v>
      </c>
      <c r="H79" s="23"/>
      <c r="I79" s="14">
        <v>224.79999999999922</v>
      </c>
      <c r="J79" s="12">
        <v>7.659999999999922</v>
      </c>
      <c r="K79" s="23"/>
      <c r="L79" s="14">
        <v>264.79999999999978</v>
      </c>
      <c r="M79" s="1"/>
    </row>
    <row r="80" spans="1:13" ht="12.75" customHeight="1" x14ac:dyDescent="0.5">
      <c r="A80" s="12">
        <v>6.1699999999999537</v>
      </c>
      <c r="B80" s="23"/>
      <c r="C80" s="14">
        <v>148.91999999999979</v>
      </c>
      <c r="D80" s="12">
        <v>6.6699999999999431</v>
      </c>
      <c r="E80" s="23"/>
      <c r="F80" s="14">
        <v>186.91999999999933</v>
      </c>
      <c r="G80" s="12">
        <v>7.1699999999999324</v>
      </c>
      <c r="H80" s="23"/>
      <c r="I80" s="14">
        <v>225.59999999999923</v>
      </c>
      <c r="J80" s="12">
        <v>7.6699999999999218</v>
      </c>
      <c r="K80" s="23"/>
      <c r="L80" s="14">
        <v>265.5999999999998</v>
      </c>
      <c r="M80" s="1"/>
    </row>
    <row r="81" spans="1:13" ht="12.75" customHeight="1" x14ac:dyDescent="0.5">
      <c r="A81" s="12">
        <v>6.1799999999999535</v>
      </c>
      <c r="B81" s="23"/>
      <c r="C81" s="14">
        <v>149.67999999999978</v>
      </c>
      <c r="D81" s="12">
        <v>6.6799999999999429</v>
      </c>
      <c r="E81" s="23"/>
      <c r="F81" s="14">
        <v>187.67999999999932</v>
      </c>
      <c r="G81" s="12">
        <v>7.1799999999999322</v>
      </c>
      <c r="H81" s="23"/>
      <c r="I81" s="14">
        <v>226.39999999999924</v>
      </c>
      <c r="J81" s="12">
        <v>7.6799999999999216</v>
      </c>
      <c r="K81" s="23"/>
      <c r="L81" s="14">
        <v>266.39999999999981</v>
      </c>
      <c r="M81" s="1"/>
    </row>
    <row r="82" spans="1:13" ht="12.75" customHeight="1" x14ac:dyDescent="0.5">
      <c r="A82" s="12">
        <v>6.1899999999999533</v>
      </c>
      <c r="B82" s="23"/>
      <c r="C82" s="14">
        <v>150.43999999999977</v>
      </c>
      <c r="D82" s="12">
        <v>6.6899999999999427</v>
      </c>
      <c r="E82" s="23"/>
      <c r="F82" s="14">
        <v>188.43999999999932</v>
      </c>
      <c r="G82" s="12">
        <v>7.189999999999932</v>
      </c>
      <c r="H82" s="23"/>
      <c r="I82" s="14">
        <v>227.19999999999925</v>
      </c>
      <c r="J82" s="12">
        <v>7.6899999999999213</v>
      </c>
      <c r="K82" s="23"/>
      <c r="L82" s="14">
        <v>267.19999999999982</v>
      </c>
      <c r="M82" s="1"/>
    </row>
    <row r="83" spans="1:13" ht="12.75" customHeight="1" x14ac:dyDescent="0.5">
      <c r="A83" s="12">
        <v>6.1999999999999531</v>
      </c>
      <c r="B83" s="23"/>
      <c r="C83" s="14">
        <v>151.19999999999976</v>
      </c>
      <c r="D83" s="12">
        <v>6.6999999999999424</v>
      </c>
      <c r="E83" s="23"/>
      <c r="F83" s="14">
        <v>189.19999999999931</v>
      </c>
      <c r="G83" s="12">
        <v>7.1999999999999318</v>
      </c>
      <c r="H83" s="23"/>
      <c r="I83" s="14">
        <v>227.99999999999926</v>
      </c>
      <c r="J83" s="12">
        <v>7.6999999999999211</v>
      </c>
      <c r="K83" s="23"/>
      <c r="L83" s="14">
        <v>267.99999999999983</v>
      </c>
      <c r="M83" s="1"/>
    </row>
    <row r="84" spans="1:13" ht="12.75" customHeight="1" x14ac:dyDescent="0.5">
      <c r="A84" s="12">
        <v>6.2099999999999529</v>
      </c>
      <c r="B84" s="23"/>
      <c r="C84" s="14">
        <v>151.95999999999975</v>
      </c>
      <c r="D84" s="12">
        <v>6.7099999999999422</v>
      </c>
      <c r="E84" s="23"/>
      <c r="F84" s="14">
        <v>189.9599999999993</v>
      </c>
      <c r="G84" s="12">
        <v>7.2099999999999316</v>
      </c>
      <c r="H84" s="23"/>
      <c r="I84" s="14">
        <v>228.79999999999927</v>
      </c>
      <c r="J84" s="12">
        <v>7.7099999999999209</v>
      </c>
      <c r="K84" s="23"/>
      <c r="L84" s="14">
        <v>268.79999999999984</v>
      </c>
      <c r="M84" s="1"/>
    </row>
    <row r="85" spans="1:13" ht="12.75" customHeight="1" x14ac:dyDescent="0.5">
      <c r="A85" s="12">
        <v>6.2199999999999527</v>
      </c>
      <c r="B85" s="23"/>
      <c r="C85" s="14">
        <v>152.71999999999974</v>
      </c>
      <c r="D85" s="12">
        <v>6.719999999999942</v>
      </c>
      <c r="E85" s="23"/>
      <c r="F85" s="14">
        <v>190.71999999999929</v>
      </c>
      <c r="G85" s="12">
        <v>7.2199999999999314</v>
      </c>
      <c r="H85" s="23"/>
      <c r="I85" s="14">
        <v>229.59999999999928</v>
      </c>
      <c r="J85" s="12">
        <v>7.7199999999999207</v>
      </c>
      <c r="K85" s="23"/>
      <c r="L85" s="14">
        <v>269.59999999999985</v>
      </c>
      <c r="M85" s="1"/>
    </row>
    <row r="86" spans="1:13" ht="12.75" customHeight="1" x14ac:dyDescent="0.5">
      <c r="A86" s="12">
        <v>6.2299999999999525</v>
      </c>
      <c r="B86" s="23"/>
      <c r="C86" s="14">
        <v>153.47999999999973</v>
      </c>
      <c r="D86" s="12">
        <v>6.7299999999999418</v>
      </c>
      <c r="E86" s="23"/>
      <c r="F86" s="14">
        <v>191.47999999999928</v>
      </c>
      <c r="G86" s="12">
        <v>7.2299999999999311</v>
      </c>
      <c r="H86" s="23"/>
      <c r="I86" s="14">
        <v>230.3999999999993</v>
      </c>
      <c r="J86" s="12">
        <v>7.7299999999999205</v>
      </c>
      <c r="K86" s="23"/>
      <c r="L86" s="14">
        <v>270.39999999999986</v>
      </c>
      <c r="M86" s="1"/>
    </row>
    <row r="87" spans="1:13" ht="12.75" customHeight="1" x14ac:dyDescent="0.5">
      <c r="A87" s="12">
        <v>6.2399999999999523</v>
      </c>
      <c r="B87" s="23"/>
      <c r="C87" s="14">
        <v>154.23999999999972</v>
      </c>
      <c r="D87" s="12">
        <v>6.7399999999999416</v>
      </c>
      <c r="E87" s="23"/>
      <c r="F87" s="14">
        <v>192.23999999999927</v>
      </c>
      <c r="G87" s="12">
        <v>7.2399999999999309</v>
      </c>
      <c r="H87" s="23"/>
      <c r="I87" s="14">
        <v>231.19999999999931</v>
      </c>
      <c r="J87" s="12">
        <v>7.7399999999999203</v>
      </c>
      <c r="K87" s="23"/>
      <c r="L87" s="14">
        <v>271.19999999999987</v>
      </c>
      <c r="M87" s="1"/>
    </row>
    <row r="88" spans="1:13" ht="12.75" customHeight="1" x14ac:dyDescent="0.5">
      <c r="A88" s="12">
        <v>6.249999999999952</v>
      </c>
      <c r="B88" s="23"/>
      <c r="C88" s="24">
        <v>154.99999999999972</v>
      </c>
      <c r="D88" s="12">
        <v>6.7499999999999414</v>
      </c>
      <c r="E88" s="23"/>
      <c r="F88" s="24">
        <v>192.99999999999926</v>
      </c>
      <c r="G88" s="12">
        <v>7.2499999999999307</v>
      </c>
      <c r="H88" s="23"/>
      <c r="I88" s="24">
        <v>231.99999999999932</v>
      </c>
      <c r="J88" s="12">
        <v>7.7499999999999201</v>
      </c>
      <c r="K88" s="23"/>
      <c r="L88" s="24">
        <v>271.99999999999989</v>
      </c>
      <c r="M88" s="1"/>
    </row>
    <row r="89" spans="1:13" ht="12.75" customHeight="1" x14ac:dyDescent="0.5">
      <c r="A89" s="12">
        <v>6.2599999999999518</v>
      </c>
      <c r="B89" s="23"/>
      <c r="C89" s="14">
        <v>155.75999999999971</v>
      </c>
      <c r="D89" s="12">
        <v>6.7599999999999412</v>
      </c>
      <c r="E89" s="23"/>
      <c r="F89" s="14">
        <v>193.75999999999925</v>
      </c>
      <c r="G89" s="12">
        <v>7.2599999999999305</v>
      </c>
      <c r="H89" s="23"/>
      <c r="I89" s="14">
        <v>232.79999999999933</v>
      </c>
      <c r="J89" s="12">
        <v>7.7599999999999199</v>
      </c>
      <c r="K89" s="23"/>
      <c r="L89" s="14">
        <v>272.7999999999999</v>
      </c>
      <c r="M89" s="1"/>
    </row>
    <row r="90" spans="1:13" ht="12.75" customHeight="1" x14ac:dyDescent="0.5">
      <c r="A90" s="12">
        <v>6.2699999999999516</v>
      </c>
      <c r="B90" s="23"/>
      <c r="C90" s="14">
        <v>156.5199999999997</v>
      </c>
      <c r="D90" s="12">
        <v>6.769999999999941</v>
      </c>
      <c r="E90" s="23"/>
      <c r="F90" s="14">
        <v>194.51999999999924</v>
      </c>
      <c r="G90" s="12">
        <v>7.2699999999999303</v>
      </c>
      <c r="H90" s="23"/>
      <c r="I90" s="14">
        <v>233.59999999999934</v>
      </c>
      <c r="J90" s="12">
        <v>7.7699999999999196</v>
      </c>
      <c r="K90" s="23"/>
      <c r="L90" s="14">
        <v>273.59999999999991</v>
      </c>
      <c r="M90" s="1"/>
    </row>
    <row r="91" spans="1:13" ht="12.75" customHeight="1" x14ac:dyDescent="0.5">
      <c r="A91" s="12">
        <v>6.2799999999999514</v>
      </c>
      <c r="B91" s="23"/>
      <c r="C91" s="14">
        <v>157.27999999999969</v>
      </c>
      <c r="D91" s="12">
        <v>6.7799999999999407</v>
      </c>
      <c r="E91" s="23"/>
      <c r="F91" s="14">
        <v>195.27999999999923</v>
      </c>
      <c r="G91" s="12">
        <v>7.2799999999999301</v>
      </c>
      <c r="H91" s="23"/>
      <c r="I91" s="14">
        <v>234.39999999999935</v>
      </c>
      <c r="J91" s="12">
        <v>7.7799999999999194</v>
      </c>
      <c r="K91" s="23"/>
      <c r="L91" s="14">
        <v>274.39999999999992</v>
      </c>
      <c r="M91" s="1"/>
    </row>
    <row r="92" spans="1:13" ht="12.75" customHeight="1" x14ac:dyDescent="0.5">
      <c r="A92" s="12">
        <v>6.2899999999999512</v>
      </c>
      <c r="B92" s="23"/>
      <c r="C92" s="14">
        <v>158.03999999999968</v>
      </c>
      <c r="D92" s="12">
        <v>6.7899999999999405</v>
      </c>
      <c r="E92" s="23"/>
      <c r="F92" s="14">
        <v>196.03999999999922</v>
      </c>
      <c r="G92" s="12">
        <v>7.2899999999999299</v>
      </c>
      <c r="H92" s="23"/>
      <c r="I92" s="14">
        <v>235.19999999999936</v>
      </c>
      <c r="J92" s="12">
        <v>7.7899999999999192</v>
      </c>
      <c r="K92" s="23"/>
      <c r="L92" s="14">
        <v>275.19999999999993</v>
      </c>
      <c r="M92" s="1"/>
    </row>
    <row r="93" spans="1:13" ht="12.75" customHeight="1" x14ac:dyDescent="0.5">
      <c r="A93" s="12">
        <v>6.299999999999951</v>
      </c>
      <c r="B93" s="23"/>
      <c r="C93" s="14">
        <v>158.79999999999967</v>
      </c>
      <c r="D93" s="12">
        <v>6.7999999999999403</v>
      </c>
      <c r="E93" s="23"/>
      <c r="F93" s="14">
        <v>196.79999999999922</v>
      </c>
      <c r="G93" s="12">
        <v>7.2999999999999297</v>
      </c>
      <c r="H93" s="23"/>
      <c r="I93" s="14">
        <v>235.99999999999937</v>
      </c>
      <c r="J93" s="12">
        <v>7.799999999999919</v>
      </c>
      <c r="K93" s="23"/>
      <c r="L93" s="14">
        <v>275.99999999999994</v>
      </c>
      <c r="M93" s="1"/>
    </row>
    <row r="94" spans="1:13" ht="12.75" customHeight="1" x14ac:dyDescent="0.5">
      <c r="A94" s="12">
        <v>6.3099999999999508</v>
      </c>
      <c r="B94" s="23"/>
      <c r="C94" s="14">
        <v>159.55999999999966</v>
      </c>
      <c r="D94" s="12">
        <v>6.8099999999999401</v>
      </c>
      <c r="E94" s="23"/>
      <c r="F94" s="14">
        <v>197.55999999999921</v>
      </c>
      <c r="G94" s="12">
        <v>7.3099999999999294</v>
      </c>
      <c r="H94" s="23"/>
      <c r="I94" s="14">
        <v>236.79999999999939</v>
      </c>
      <c r="J94" s="12">
        <v>7.8099999999999188</v>
      </c>
      <c r="K94" s="23"/>
      <c r="L94" s="14">
        <v>276.79999999999995</v>
      </c>
      <c r="M94" s="1"/>
    </row>
    <row r="95" spans="1:13" ht="12.75" customHeight="1" x14ac:dyDescent="0.5">
      <c r="A95" s="12">
        <v>6.3199999999999505</v>
      </c>
      <c r="B95" s="23"/>
      <c r="C95" s="14">
        <v>160.31999999999965</v>
      </c>
      <c r="D95" s="12">
        <v>6.8199999999999399</v>
      </c>
      <c r="E95" s="23"/>
      <c r="F95" s="14">
        <v>198.3199999999992</v>
      </c>
      <c r="G95" s="12">
        <v>7.3199999999999292</v>
      </c>
      <c r="H95" s="23"/>
      <c r="I95" s="14">
        <v>237.5999999999994</v>
      </c>
      <c r="J95" s="12">
        <v>7.8199999999999186</v>
      </c>
      <c r="K95" s="23"/>
      <c r="L95" s="14">
        <v>277.59999999999997</v>
      </c>
      <c r="M95" s="1"/>
    </row>
    <row r="96" spans="1:13" ht="12.75" customHeight="1" x14ac:dyDescent="0.5">
      <c r="A96" s="12">
        <v>6.3299999999999503</v>
      </c>
      <c r="B96" s="23"/>
      <c r="C96" s="14">
        <v>161.07999999999964</v>
      </c>
      <c r="D96" s="12">
        <v>6.8299999999999397</v>
      </c>
      <c r="E96" s="23"/>
      <c r="F96" s="14">
        <v>199.07999999999919</v>
      </c>
      <c r="G96" s="12">
        <v>7.329999999999929</v>
      </c>
      <c r="H96" s="23"/>
      <c r="I96" s="14">
        <v>238.39999999999941</v>
      </c>
      <c r="J96" s="12">
        <v>7.8299999999999184</v>
      </c>
      <c r="K96" s="23"/>
      <c r="L96" s="14">
        <v>278.39999999999998</v>
      </c>
      <c r="M96" s="1"/>
    </row>
    <row r="97" spans="1:13" ht="12.75" customHeight="1" x14ac:dyDescent="0.5">
      <c r="A97" s="12">
        <v>6.3399999999999501</v>
      </c>
      <c r="B97" s="23"/>
      <c r="C97" s="14">
        <v>161.83999999999963</v>
      </c>
      <c r="D97" s="12">
        <v>6.8399999999999395</v>
      </c>
      <c r="E97" s="23"/>
      <c r="F97" s="14">
        <v>199.83999999999918</v>
      </c>
      <c r="G97" s="12">
        <v>7.3399999999999288</v>
      </c>
      <c r="H97" s="23"/>
      <c r="I97" s="14">
        <v>239.19999999999942</v>
      </c>
      <c r="J97" s="12">
        <v>7.8399999999999181</v>
      </c>
      <c r="K97" s="23"/>
      <c r="L97" s="14">
        <v>279.2</v>
      </c>
      <c r="M97" s="1"/>
    </row>
    <row r="98" spans="1:13" ht="12.75" customHeight="1" x14ac:dyDescent="0.5">
      <c r="A98" s="12">
        <v>6.3499999999999499</v>
      </c>
      <c r="B98" s="23"/>
      <c r="C98" s="14">
        <v>162.59999999999962</v>
      </c>
      <c r="D98" s="12">
        <v>6.8499999999999392</v>
      </c>
      <c r="E98" s="23"/>
      <c r="F98" s="14">
        <v>200.59999999999917</v>
      </c>
      <c r="G98" s="12">
        <v>7.3499999999999286</v>
      </c>
      <c r="H98" s="23"/>
      <c r="I98" s="14">
        <v>239.99999999999943</v>
      </c>
      <c r="J98" s="12">
        <v>7.8499999999999179</v>
      </c>
      <c r="K98" s="23"/>
      <c r="L98" s="14">
        <v>280</v>
      </c>
      <c r="M98" s="1"/>
    </row>
    <row r="99" spans="1:13" ht="12.75" customHeight="1" x14ac:dyDescent="0.5">
      <c r="A99" s="12">
        <v>6.3599999999999497</v>
      </c>
      <c r="B99" s="23"/>
      <c r="C99" s="14">
        <v>163.35999999999962</v>
      </c>
      <c r="D99" s="12">
        <v>6.859999999999939</v>
      </c>
      <c r="E99" s="23"/>
      <c r="F99" s="14">
        <v>201.35999999999916</v>
      </c>
      <c r="G99" s="12">
        <v>7.3599999999999284</v>
      </c>
      <c r="H99" s="23"/>
      <c r="I99" s="14">
        <v>240.79999999999944</v>
      </c>
      <c r="J99" s="12">
        <v>7.8599999999999177</v>
      </c>
      <c r="K99" s="23"/>
      <c r="L99" s="14">
        <v>280.8</v>
      </c>
      <c r="M99" s="1"/>
    </row>
    <row r="100" spans="1:13" ht="12.75" customHeight="1" x14ac:dyDescent="0.5">
      <c r="A100" s="12">
        <v>6.3699999999999495</v>
      </c>
      <c r="B100" s="23"/>
      <c r="C100" s="14">
        <v>164.11999999999961</v>
      </c>
      <c r="D100" s="12">
        <v>6.8699999999999388</v>
      </c>
      <c r="E100" s="23"/>
      <c r="F100" s="14">
        <v>202.11999999999915</v>
      </c>
      <c r="G100" s="12">
        <v>7.3699999999999282</v>
      </c>
      <c r="H100" s="23"/>
      <c r="I100" s="14">
        <v>241.59999999999945</v>
      </c>
      <c r="J100" s="12">
        <v>7.8699999999999175</v>
      </c>
      <c r="K100" s="23"/>
      <c r="L100" s="14">
        <v>281.60000000000002</v>
      </c>
      <c r="M100" s="1"/>
    </row>
    <row r="101" spans="1:13" ht="12.75" customHeight="1" x14ac:dyDescent="0.5">
      <c r="A101" s="12">
        <v>6.3799999999999493</v>
      </c>
      <c r="B101" s="23"/>
      <c r="C101" s="14">
        <v>164.8799999999996</v>
      </c>
      <c r="D101" s="12">
        <v>6.8799999999999386</v>
      </c>
      <c r="E101" s="23"/>
      <c r="F101" s="14">
        <v>202.87999999999914</v>
      </c>
      <c r="G101" s="12">
        <v>7.379999999999928</v>
      </c>
      <c r="H101" s="23"/>
      <c r="I101" s="14">
        <v>242.39999999999947</v>
      </c>
      <c r="J101" s="12">
        <v>7.8799999999999173</v>
      </c>
      <c r="K101" s="23"/>
      <c r="L101" s="14">
        <v>282.40000000000003</v>
      </c>
      <c r="M101" s="1"/>
    </row>
    <row r="102" spans="1:13" ht="12.75" customHeight="1" x14ac:dyDescent="0.5">
      <c r="A102" s="12">
        <v>6.3899999999999491</v>
      </c>
      <c r="B102" s="23"/>
      <c r="C102" s="14">
        <v>165.63999999999959</v>
      </c>
      <c r="D102" s="12">
        <v>6.8899999999999384</v>
      </c>
      <c r="E102" s="23"/>
      <c r="F102" s="14">
        <v>203.63999999999913</v>
      </c>
      <c r="G102" s="12">
        <v>7.3899999999999277</v>
      </c>
      <c r="H102" s="23"/>
      <c r="I102" s="14">
        <v>243.19999999999948</v>
      </c>
      <c r="J102" s="12">
        <v>7.8899999999999171</v>
      </c>
      <c r="K102" s="23"/>
      <c r="L102" s="14">
        <v>283.20000000000005</v>
      </c>
      <c r="M102" s="1"/>
    </row>
    <row r="103" spans="1:13" ht="12.75" customHeight="1" x14ac:dyDescent="0.5">
      <c r="A103" s="12">
        <v>6.3999999999999488</v>
      </c>
      <c r="B103" s="23"/>
      <c r="C103" s="14">
        <v>166.39999999999958</v>
      </c>
      <c r="D103" s="12">
        <v>6.8999999999999382</v>
      </c>
      <c r="E103" s="23"/>
      <c r="F103" s="14">
        <v>204.39999999999912</v>
      </c>
      <c r="G103" s="12">
        <v>7.3999999999999275</v>
      </c>
      <c r="H103" s="23"/>
      <c r="I103" s="14">
        <v>243.99999999999949</v>
      </c>
      <c r="J103" s="12">
        <v>7.8999999999999169</v>
      </c>
      <c r="K103" s="23"/>
      <c r="L103" s="14">
        <v>284.00000000000006</v>
      </c>
      <c r="M103" s="1"/>
    </row>
    <row r="104" spans="1:13" ht="12.75" customHeight="1" x14ac:dyDescent="0.5">
      <c r="A104" s="12">
        <v>6.4099999999999486</v>
      </c>
      <c r="B104" s="23"/>
      <c r="C104" s="14">
        <v>167.15999999999957</v>
      </c>
      <c r="D104" s="12">
        <v>6.909999999999938</v>
      </c>
      <c r="E104" s="23"/>
      <c r="F104" s="14">
        <v>205.15999999999912</v>
      </c>
      <c r="G104" s="12">
        <v>7.4099999999999273</v>
      </c>
      <c r="H104" s="23"/>
      <c r="I104" s="14">
        <v>244.7999999999995</v>
      </c>
      <c r="J104" s="12">
        <v>7.9099999999999167</v>
      </c>
      <c r="K104" s="23"/>
      <c r="L104" s="14">
        <v>284.80000000000007</v>
      </c>
      <c r="M104" s="1"/>
    </row>
    <row r="105" spans="1:13" ht="12.75" customHeight="1" x14ac:dyDescent="0.5">
      <c r="A105" s="12">
        <v>6.4199999999999484</v>
      </c>
      <c r="B105" s="23"/>
      <c r="C105" s="14">
        <v>167.91999999999956</v>
      </c>
      <c r="D105" s="12">
        <v>6.9199999999999378</v>
      </c>
      <c r="E105" s="23"/>
      <c r="F105" s="14">
        <v>205.91999999999911</v>
      </c>
      <c r="G105" s="12">
        <v>7.4199999999999271</v>
      </c>
      <c r="H105" s="23"/>
      <c r="I105" s="14">
        <v>245.59999999999951</v>
      </c>
      <c r="J105" s="12">
        <v>7.9199999999999164</v>
      </c>
      <c r="K105" s="23"/>
      <c r="L105" s="14">
        <v>285.60000000000008</v>
      </c>
      <c r="M105" s="1"/>
    </row>
    <row r="106" spans="1:13" ht="12.75" customHeight="1" x14ac:dyDescent="0.5">
      <c r="A106" s="12">
        <v>6.4299999999999482</v>
      </c>
      <c r="B106" s="23"/>
      <c r="C106" s="14">
        <v>168.67999999999955</v>
      </c>
      <c r="D106" s="12">
        <v>6.9299999999999375</v>
      </c>
      <c r="E106" s="23"/>
      <c r="F106" s="14">
        <v>206.6799999999991</v>
      </c>
      <c r="G106" s="12">
        <v>7.4299999999999269</v>
      </c>
      <c r="H106" s="23"/>
      <c r="I106" s="14">
        <v>246.39999999999952</v>
      </c>
      <c r="J106" s="12">
        <v>7.9299999999999162</v>
      </c>
      <c r="K106" s="23"/>
      <c r="L106" s="14">
        <v>286.40000000000009</v>
      </c>
      <c r="M106" s="1"/>
    </row>
    <row r="107" spans="1:13" ht="12.75" customHeight="1" x14ac:dyDescent="0.5">
      <c r="A107" s="12">
        <v>6.439999999999948</v>
      </c>
      <c r="B107" s="23"/>
      <c r="C107" s="14">
        <v>169.43999999999954</v>
      </c>
      <c r="D107" s="12">
        <v>6.9399999999999373</v>
      </c>
      <c r="E107" s="23"/>
      <c r="F107" s="14">
        <v>207.43999999999909</v>
      </c>
      <c r="G107" s="12">
        <v>7.4399999999999267</v>
      </c>
      <c r="H107" s="23"/>
      <c r="I107" s="14">
        <v>247.19999999999953</v>
      </c>
      <c r="J107" s="12">
        <v>7.939999999999916</v>
      </c>
      <c r="K107" s="23"/>
      <c r="L107" s="14">
        <v>287.2000000000001</v>
      </c>
      <c r="M107" s="1"/>
    </row>
    <row r="108" spans="1:13" ht="12.75" customHeight="1" x14ac:dyDescent="0.5">
      <c r="A108" s="12">
        <v>6.4499999999999478</v>
      </c>
      <c r="B108" s="23"/>
      <c r="C108" s="14">
        <v>170.19999999999953</v>
      </c>
      <c r="D108" s="12">
        <v>6.9499999999999371</v>
      </c>
      <c r="E108" s="23"/>
      <c r="F108" s="14">
        <v>208.19999999999908</v>
      </c>
      <c r="G108" s="12">
        <v>7.4499999999999265</v>
      </c>
      <c r="H108" s="23"/>
      <c r="I108" s="14">
        <v>247.99999999999955</v>
      </c>
      <c r="J108" s="12">
        <v>7.9499999999999158</v>
      </c>
      <c r="K108" s="23"/>
      <c r="L108" s="14">
        <v>288.00000000000011</v>
      </c>
      <c r="M108" s="1"/>
    </row>
    <row r="109" spans="1:13" ht="12.75" customHeight="1" x14ac:dyDescent="0.5">
      <c r="A109" s="12">
        <v>6.4599999999999476</v>
      </c>
      <c r="B109" s="23"/>
      <c r="C109" s="14">
        <v>170.95999999999952</v>
      </c>
      <c r="D109" s="12">
        <v>6.9599999999999369</v>
      </c>
      <c r="E109" s="23"/>
      <c r="F109" s="14">
        <v>208.95999999999907</v>
      </c>
      <c r="G109" s="12">
        <v>7.4599999999999262</v>
      </c>
      <c r="H109" s="23"/>
      <c r="I109" s="14">
        <v>248.79999999999956</v>
      </c>
      <c r="J109" s="12">
        <v>7.9599999999999156</v>
      </c>
      <c r="K109" s="23"/>
      <c r="L109" s="14">
        <v>288.80000000000013</v>
      </c>
      <c r="M109" s="1"/>
    </row>
    <row r="110" spans="1:13" ht="12.75" customHeight="1" x14ac:dyDescent="0.5">
      <c r="A110" s="12">
        <v>6.4699999999999473</v>
      </c>
      <c r="B110" s="23"/>
      <c r="C110" s="14">
        <v>171.71999999999952</v>
      </c>
      <c r="D110" s="12">
        <v>6.9699999999999367</v>
      </c>
      <c r="E110" s="23"/>
      <c r="F110" s="14">
        <v>209.71999999999906</v>
      </c>
      <c r="G110" s="12">
        <v>7.469999999999926</v>
      </c>
      <c r="H110" s="23"/>
      <c r="I110" s="14">
        <v>249.59999999999957</v>
      </c>
      <c r="J110" s="12">
        <v>7.9699999999999154</v>
      </c>
      <c r="K110" s="23"/>
      <c r="L110" s="14">
        <v>289.60000000000014</v>
      </c>
      <c r="M110" s="1"/>
    </row>
    <row r="111" spans="1:13" ht="12.75" customHeight="1" x14ac:dyDescent="0.5">
      <c r="A111" s="12">
        <v>6.4799999999999471</v>
      </c>
      <c r="B111" s="23"/>
      <c r="C111" s="14">
        <v>172.47999999999951</v>
      </c>
      <c r="D111" s="12">
        <v>6.9799999999999365</v>
      </c>
      <c r="E111" s="23"/>
      <c r="F111" s="14">
        <v>210.47999999999905</v>
      </c>
      <c r="G111" s="12">
        <v>7.4799999999999258</v>
      </c>
      <c r="H111" s="23"/>
      <c r="I111" s="14">
        <v>250.39999999999958</v>
      </c>
      <c r="J111" s="12">
        <v>7.9799999999999152</v>
      </c>
      <c r="K111" s="23"/>
      <c r="L111" s="14">
        <v>290.40000000000015</v>
      </c>
      <c r="M111" s="1"/>
    </row>
    <row r="112" spans="1:13" ht="12.75" customHeight="1" x14ac:dyDescent="0.5">
      <c r="A112" s="12">
        <v>6.4899999999999469</v>
      </c>
      <c r="B112" s="23"/>
      <c r="C112" s="14">
        <v>173.2399999999995</v>
      </c>
      <c r="D112" s="12">
        <v>6.9899999999999363</v>
      </c>
      <c r="E112" s="23"/>
      <c r="F112" s="14">
        <v>211.23999999999904</v>
      </c>
      <c r="G112" s="12">
        <v>7.4899999999999256</v>
      </c>
      <c r="H112" s="23"/>
      <c r="I112" s="14">
        <v>251.19999999999959</v>
      </c>
      <c r="J112" s="12">
        <v>7.9899999999999149</v>
      </c>
      <c r="K112" s="23"/>
      <c r="L112" s="14">
        <v>291.20000000000016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110" t="s">
        <v>3</v>
      </c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"/>
    </row>
    <row r="116" spans="1:13" ht="24" x14ac:dyDescent="0.5">
      <c r="A116" s="110" t="str">
        <f>+A59</f>
        <v>สถานี X.37A แม่น้ำตาปี  บ้านย่านดินแดง  อ.พระแสง  จ.สุราษฎร์ธานี</v>
      </c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"/>
    </row>
    <row r="117" spans="1:13" ht="24.75" thickBot="1" x14ac:dyDescent="0.55000000000000004">
      <c r="A117" s="112" t="s">
        <v>2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7.9999999999999147</v>
      </c>
      <c r="B120" s="22"/>
      <c r="C120" s="11">
        <v>292.00000000000017</v>
      </c>
      <c r="D120" s="9">
        <v>8.4999999999999041</v>
      </c>
      <c r="E120" s="22"/>
      <c r="F120" s="11">
        <v>333.99999999999892</v>
      </c>
      <c r="G120" s="9">
        <v>8.9999999999998934</v>
      </c>
      <c r="H120" s="22"/>
      <c r="I120" s="11">
        <v>377.99999999999869</v>
      </c>
      <c r="J120" s="9">
        <v>9.4999999999998828</v>
      </c>
      <c r="K120" s="22"/>
      <c r="L120" s="11">
        <v>421.99999999999847</v>
      </c>
      <c r="M120" s="1"/>
    </row>
    <row r="121" spans="1:13" ht="12.75" customHeight="1" x14ac:dyDescent="0.5">
      <c r="A121" s="12">
        <v>8.0099999999999145</v>
      </c>
      <c r="B121" s="23"/>
      <c r="C121" s="14">
        <v>292.84000000000015</v>
      </c>
      <c r="D121" s="12">
        <v>8.5099999999999039</v>
      </c>
      <c r="E121" s="23"/>
      <c r="F121" s="14">
        <v>334.87999999999892</v>
      </c>
      <c r="G121" s="12">
        <v>9.0099999999998932</v>
      </c>
      <c r="H121" s="23"/>
      <c r="I121" s="14">
        <v>378.87999999999869</v>
      </c>
      <c r="J121" s="12">
        <v>9.5099999999998825</v>
      </c>
      <c r="K121" s="23"/>
      <c r="L121" s="14">
        <v>422.91999999999848</v>
      </c>
      <c r="M121" s="1"/>
    </row>
    <row r="122" spans="1:13" ht="12.75" customHeight="1" x14ac:dyDescent="0.5">
      <c r="A122" s="12">
        <v>8.0199999999999143</v>
      </c>
      <c r="B122" s="23"/>
      <c r="C122" s="14">
        <v>293.68000000000012</v>
      </c>
      <c r="D122" s="12">
        <v>8.5199999999999037</v>
      </c>
      <c r="E122" s="23"/>
      <c r="F122" s="14">
        <v>335.75999999999891</v>
      </c>
      <c r="G122" s="12">
        <v>9.019999999999893</v>
      </c>
      <c r="H122" s="23"/>
      <c r="I122" s="14">
        <v>379.75999999999868</v>
      </c>
      <c r="J122" s="12">
        <v>9.5199999999998823</v>
      </c>
      <c r="K122" s="23"/>
      <c r="L122" s="14">
        <v>423.8399999999985</v>
      </c>
      <c r="M122" s="1"/>
    </row>
    <row r="123" spans="1:13" ht="12.75" customHeight="1" x14ac:dyDescent="0.5">
      <c r="A123" s="12">
        <v>8.0299999999999141</v>
      </c>
      <c r="B123" s="23"/>
      <c r="C123" s="14">
        <v>294.5200000000001</v>
      </c>
      <c r="D123" s="12">
        <v>8.5299999999999034</v>
      </c>
      <c r="E123" s="23"/>
      <c r="F123" s="14">
        <v>336.63999999999891</v>
      </c>
      <c r="G123" s="12">
        <v>9.0299999999998928</v>
      </c>
      <c r="H123" s="23"/>
      <c r="I123" s="14">
        <v>380.63999999999868</v>
      </c>
      <c r="J123" s="12">
        <v>9.5299999999998821</v>
      </c>
      <c r="K123" s="23"/>
      <c r="L123" s="14">
        <v>424.75999999999851</v>
      </c>
      <c r="M123" s="1"/>
    </row>
    <row r="124" spans="1:13" ht="12.75" customHeight="1" x14ac:dyDescent="0.5">
      <c r="A124" s="12">
        <v>8.0399999999999139</v>
      </c>
      <c r="B124" s="23"/>
      <c r="C124" s="14">
        <v>295.36000000000007</v>
      </c>
      <c r="D124" s="12">
        <v>8.5399999999999032</v>
      </c>
      <c r="E124" s="23"/>
      <c r="F124" s="14">
        <v>337.5199999999989</v>
      </c>
      <c r="G124" s="12">
        <v>9.0399999999998926</v>
      </c>
      <c r="H124" s="23"/>
      <c r="I124" s="14">
        <v>381.51999999999867</v>
      </c>
      <c r="J124" s="12">
        <v>9.5399999999998819</v>
      </c>
      <c r="K124" s="23"/>
      <c r="L124" s="14">
        <v>425.67999999999853</v>
      </c>
      <c r="M124" s="1"/>
    </row>
    <row r="125" spans="1:13" ht="12.75" customHeight="1" x14ac:dyDescent="0.5">
      <c r="A125" s="12">
        <v>8.0499999999999137</v>
      </c>
      <c r="B125" s="23"/>
      <c r="C125" s="14">
        <v>296.20000000000005</v>
      </c>
      <c r="D125" s="12">
        <v>8.549999999999903</v>
      </c>
      <c r="E125" s="23"/>
      <c r="F125" s="14">
        <v>338.3999999999989</v>
      </c>
      <c r="G125" s="12">
        <v>9.0499999999998924</v>
      </c>
      <c r="H125" s="23"/>
      <c r="I125" s="14">
        <v>382.39999999999867</v>
      </c>
      <c r="J125" s="12">
        <v>9.5499999999998817</v>
      </c>
      <c r="K125" s="23"/>
      <c r="L125" s="14">
        <v>426.59999999999854</v>
      </c>
      <c r="M125" s="1"/>
    </row>
    <row r="126" spans="1:13" ht="12.75" customHeight="1" x14ac:dyDescent="0.5">
      <c r="A126" s="12">
        <v>8.0599999999999135</v>
      </c>
      <c r="B126" s="23"/>
      <c r="C126" s="14">
        <v>297.04000000000002</v>
      </c>
      <c r="D126" s="12">
        <v>8.5599999999999028</v>
      </c>
      <c r="E126" s="23"/>
      <c r="F126" s="14">
        <v>339.27999999999889</v>
      </c>
      <c r="G126" s="12">
        <v>9.0599999999998921</v>
      </c>
      <c r="H126" s="23"/>
      <c r="I126" s="14">
        <v>383.27999999999867</v>
      </c>
      <c r="J126" s="12">
        <v>9.5599999999998815</v>
      </c>
      <c r="K126" s="23"/>
      <c r="L126" s="14">
        <v>427.51999999999856</v>
      </c>
      <c r="M126" s="1"/>
    </row>
    <row r="127" spans="1:13" ht="12.75" customHeight="1" x14ac:dyDescent="0.5">
      <c r="A127" s="12">
        <v>8.0699999999999132</v>
      </c>
      <c r="B127" s="23"/>
      <c r="C127" s="14">
        <v>297.88</v>
      </c>
      <c r="D127" s="12">
        <v>8.5699999999999026</v>
      </c>
      <c r="E127" s="23"/>
      <c r="F127" s="14">
        <v>340.15999999999889</v>
      </c>
      <c r="G127" s="12">
        <v>9.0699999999998919</v>
      </c>
      <c r="H127" s="23"/>
      <c r="I127" s="14">
        <v>384.15999999999866</v>
      </c>
      <c r="J127" s="12">
        <v>9.5699999999998813</v>
      </c>
      <c r="K127" s="23"/>
      <c r="L127" s="14">
        <v>428.43999999999858</v>
      </c>
      <c r="M127" s="1"/>
    </row>
    <row r="128" spans="1:13" ht="12.75" customHeight="1" x14ac:dyDescent="0.5">
      <c r="A128" s="12">
        <v>8.079999999999913</v>
      </c>
      <c r="B128" s="23"/>
      <c r="C128" s="14">
        <v>298.71999999999997</v>
      </c>
      <c r="D128" s="12">
        <v>8.5799999999999024</v>
      </c>
      <c r="E128" s="23"/>
      <c r="F128" s="14">
        <v>341.03999999999888</v>
      </c>
      <c r="G128" s="12">
        <v>9.0799999999998917</v>
      </c>
      <c r="H128" s="23"/>
      <c r="I128" s="14">
        <v>385.03999999999866</v>
      </c>
      <c r="J128" s="12">
        <v>9.5799999999998811</v>
      </c>
      <c r="K128" s="23"/>
      <c r="L128" s="14">
        <v>429.35999999999859</v>
      </c>
      <c r="M128" s="1"/>
    </row>
    <row r="129" spans="1:13" ht="12.75" customHeight="1" x14ac:dyDescent="0.5">
      <c r="A129" s="12">
        <v>8.0899999999999128</v>
      </c>
      <c r="B129" s="23"/>
      <c r="C129" s="14">
        <v>299.55999999999995</v>
      </c>
      <c r="D129" s="12">
        <v>8.5899999999999022</v>
      </c>
      <c r="E129" s="23"/>
      <c r="F129" s="14">
        <v>341.91999999999888</v>
      </c>
      <c r="G129" s="12">
        <v>9.0899999999998915</v>
      </c>
      <c r="H129" s="23"/>
      <c r="I129" s="14">
        <v>385.91999999999865</v>
      </c>
      <c r="J129" s="12">
        <v>9.5899999999998808</v>
      </c>
      <c r="K129" s="23"/>
      <c r="L129" s="14">
        <v>430.27999999999861</v>
      </c>
      <c r="M129" s="1"/>
    </row>
    <row r="130" spans="1:13" ht="12.75" customHeight="1" x14ac:dyDescent="0.5">
      <c r="A130" s="12">
        <v>8.0999999999999126</v>
      </c>
      <c r="B130" s="23"/>
      <c r="C130" s="14">
        <v>300.39999999999992</v>
      </c>
      <c r="D130" s="12">
        <v>8.5999999999999019</v>
      </c>
      <c r="E130" s="23"/>
      <c r="F130" s="14">
        <v>342.79999999999887</v>
      </c>
      <c r="G130" s="12">
        <v>9.0999999999998913</v>
      </c>
      <c r="H130" s="23"/>
      <c r="I130" s="14">
        <v>386.79999999999865</v>
      </c>
      <c r="J130" s="12">
        <v>9.5999999999998806</v>
      </c>
      <c r="K130" s="23"/>
      <c r="L130" s="14">
        <v>431.19999999999862</v>
      </c>
      <c r="M130" s="1"/>
    </row>
    <row r="131" spans="1:13" ht="12.75" customHeight="1" x14ac:dyDescent="0.5">
      <c r="A131" s="12">
        <v>8.1099999999999124</v>
      </c>
      <c r="B131" s="23"/>
      <c r="C131" s="14">
        <v>301.2399999999999</v>
      </c>
      <c r="D131" s="12">
        <v>8.6099999999999017</v>
      </c>
      <c r="E131" s="23"/>
      <c r="F131" s="14">
        <v>343.67999999999887</v>
      </c>
      <c r="G131" s="12">
        <v>9.1099999999998911</v>
      </c>
      <c r="H131" s="23"/>
      <c r="I131" s="14">
        <v>387.67999999999864</v>
      </c>
      <c r="J131" s="12">
        <v>9.6099999999998804</v>
      </c>
      <c r="K131" s="23"/>
      <c r="L131" s="14">
        <v>432.11999999999864</v>
      </c>
      <c r="M131" s="1"/>
    </row>
    <row r="132" spans="1:13" ht="12.75" customHeight="1" x14ac:dyDescent="0.5">
      <c r="A132" s="12">
        <v>8.1199999999999122</v>
      </c>
      <c r="B132" s="23"/>
      <c r="C132" s="14">
        <v>302.07999999999987</v>
      </c>
      <c r="D132" s="12">
        <v>8.6199999999999015</v>
      </c>
      <c r="E132" s="23"/>
      <c r="F132" s="14">
        <v>344.55999999999887</v>
      </c>
      <c r="G132" s="12">
        <v>9.1199999999998909</v>
      </c>
      <c r="H132" s="23"/>
      <c r="I132" s="14">
        <v>388.55999999999864</v>
      </c>
      <c r="J132" s="12">
        <v>9.6199999999998802</v>
      </c>
      <c r="K132" s="23"/>
      <c r="L132" s="14">
        <v>433.03999999999866</v>
      </c>
      <c r="M132" s="1"/>
    </row>
    <row r="133" spans="1:13" ht="12.75" customHeight="1" x14ac:dyDescent="0.5">
      <c r="A133" s="12">
        <v>8.129999999999912</v>
      </c>
      <c r="B133" s="23"/>
      <c r="C133" s="14">
        <v>302.91999999999985</v>
      </c>
      <c r="D133" s="12">
        <v>8.6299999999999013</v>
      </c>
      <c r="E133" s="23"/>
      <c r="F133" s="14">
        <v>345.43999999999886</v>
      </c>
      <c r="G133" s="12">
        <v>9.1299999999998906</v>
      </c>
      <c r="H133" s="23"/>
      <c r="I133" s="14">
        <v>389.43999999999863</v>
      </c>
      <c r="J133" s="12">
        <v>9.62999999999988</v>
      </c>
      <c r="K133" s="23"/>
      <c r="L133" s="14">
        <v>433.95999999999867</v>
      </c>
      <c r="M133" s="1"/>
    </row>
    <row r="134" spans="1:13" ht="12.75" customHeight="1" x14ac:dyDescent="0.5">
      <c r="A134" s="12">
        <v>8.1399999999999118</v>
      </c>
      <c r="B134" s="23"/>
      <c r="C134" s="14">
        <v>303.75999999999982</v>
      </c>
      <c r="D134" s="12">
        <v>8.6399999999999011</v>
      </c>
      <c r="E134" s="23"/>
      <c r="F134" s="14">
        <v>346.31999999999886</v>
      </c>
      <c r="G134" s="12">
        <v>9.1399999999998904</v>
      </c>
      <c r="H134" s="23"/>
      <c r="I134" s="14">
        <v>390.31999999999863</v>
      </c>
      <c r="J134" s="12">
        <v>9.6399999999998798</v>
      </c>
      <c r="K134" s="23"/>
      <c r="L134" s="14">
        <v>434.87999999999869</v>
      </c>
      <c r="M134" s="1"/>
    </row>
    <row r="135" spans="1:13" ht="12.75" customHeight="1" x14ac:dyDescent="0.5">
      <c r="A135" s="12">
        <v>8.1499999999999115</v>
      </c>
      <c r="B135" s="23"/>
      <c r="C135" s="14">
        <v>304.5999999999998</v>
      </c>
      <c r="D135" s="12">
        <v>8.6499999999999009</v>
      </c>
      <c r="E135" s="23"/>
      <c r="F135" s="14">
        <v>347.19999999999885</v>
      </c>
      <c r="G135" s="12">
        <v>9.1499999999998902</v>
      </c>
      <c r="H135" s="23"/>
      <c r="I135" s="14">
        <v>391.19999999999862</v>
      </c>
      <c r="J135" s="12">
        <v>9.6499999999998796</v>
      </c>
      <c r="K135" s="23"/>
      <c r="L135" s="14">
        <v>435.7999999999987</v>
      </c>
      <c r="M135" s="1"/>
    </row>
    <row r="136" spans="1:13" ht="12.75" customHeight="1" x14ac:dyDescent="0.5">
      <c r="A136" s="12">
        <v>8.1599999999999113</v>
      </c>
      <c r="B136" s="23"/>
      <c r="C136" s="14">
        <v>305.43999999999977</v>
      </c>
      <c r="D136" s="12">
        <v>8.6599999999999007</v>
      </c>
      <c r="E136" s="23"/>
      <c r="F136" s="14">
        <v>348.07999999999885</v>
      </c>
      <c r="G136" s="12">
        <v>9.15999999999989</v>
      </c>
      <c r="H136" s="23"/>
      <c r="I136" s="14">
        <v>392.07999999999862</v>
      </c>
      <c r="J136" s="12">
        <v>9.6599999999998793</v>
      </c>
      <c r="K136" s="23"/>
      <c r="L136" s="14">
        <v>436.71999999999872</v>
      </c>
      <c r="M136" s="1"/>
    </row>
    <row r="137" spans="1:13" ht="12.75" customHeight="1" x14ac:dyDescent="0.5">
      <c r="A137" s="12">
        <v>8.1699999999999111</v>
      </c>
      <c r="B137" s="23"/>
      <c r="C137" s="14">
        <v>306.27999999999975</v>
      </c>
      <c r="D137" s="12">
        <v>8.6699999999999005</v>
      </c>
      <c r="E137" s="23"/>
      <c r="F137" s="14">
        <v>348.95999999999884</v>
      </c>
      <c r="G137" s="12">
        <v>9.1699999999998898</v>
      </c>
      <c r="H137" s="23"/>
      <c r="I137" s="14">
        <v>392.95999999999862</v>
      </c>
      <c r="J137" s="12">
        <v>9.6699999999998791</v>
      </c>
      <c r="K137" s="23"/>
      <c r="L137" s="14">
        <v>437.63999999999874</v>
      </c>
      <c r="M137" s="1"/>
    </row>
    <row r="138" spans="1:13" ht="12.75" customHeight="1" x14ac:dyDescent="0.5">
      <c r="A138" s="12">
        <v>8.1799999999999109</v>
      </c>
      <c r="B138" s="23"/>
      <c r="C138" s="14">
        <v>307.11999999999972</v>
      </c>
      <c r="D138" s="12">
        <v>8.6799999999999002</v>
      </c>
      <c r="E138" s="23"/>
      <c r="F138" s="14">
        <v>349.83999999999884</v>
      </c>
      <c r="G138" s="12">
        <v>9.1799999999998896</v>
      </c>
      <c r="H138" s="23"/>
      <c r="I138" s="14">
        <v>393.83999999999861</v>
      </c>
      <c r="J138" s="12">
        <v>9.6799999999998789</v>
      </c>
      <c r="K138" s="23"/>
      <c r="L138" s="14">
        <v>438.55999999999875</v>
      </c>
      <c r="M138" s="1"/>
    </row>
    <row r="139" spans="1:13" ht="12.75" customHeight="1" x14ac:dyDescent="0.5">
      <c r="A139" s="12">
        <v>8.1899999999999107</v>
      </c>
      <c r="B139" s="23"/>
      <c r="C139" s="14">
        <v>307.9599999999997</v>
      </c>
      <c r="D139" s="12">
        <v>8.6899999999999</v>
      </c>
      <c r="E139" s="23"/>
      <c r="F139" s="14">
        <v>350.71999999999883</v>
      </c>
      <c r="G139" s="12">
        <v>9.1899999999998894</v>
      </c>
      <c r="H139" s="23"/>
      <c r="I139" s="14">
        <v>394.71999999999861</v>
      </c>
      <c r="J139" s="12">
        <v>9.6899999999998787</v>
      </c>
      <c r="K139" s="23"/>
      <c r="L139" s="14">
        <v>439.47999999999877</v>
      </c>
      <c r="M139" s="1"/>
    </row>
    <row r="140" spans="1:13" ht="12.75" customHeight="1" x14ac:dyDescent="0.5">
      <c r="A140" s="12">
        <v>8.1999999999999105</v>
      </c>
      <c r="B140" s="23"/>
      <c r="C140" s="14">
        <v>308.79999999999967</v>
      </c>
      <c r="D140" s="12">
        <v>8.6999999999998998</v>
      </c>
      <c r="E140" s="23"/>
      <c r="F140" s="14">
        <v>351.59999999999883</v>
      </c>
      <c r="G140" s="12">
        <v>9.1999999999998892</v>
      </c>
      <c r="H140" s="23"/>
      <c r="I140" s="14">
        <v>395.5999999999986</v>
      </c>
      <c r="J140" s="12">
        <v>9.6999999999998785</v>
      </c>
      <c r="K140" s="23"/>
      <c r="L140" s="14">
        <v>440.39999999999878</v>
      </c>
      <c r="M140" s="1"/>
    </row>
    <row r="141" spans="1:13" ht="12.75" customHeight="1" x14ac:dyDescent="0.5">
      <c r="A141" s="12">
        <v>8.2099999999999103</v>
      </c>
      <c r="B141" s="23"/>
      <c r="C141" s="14">
        <v>309.63999999999965</v>
      </c>
      <c r="D141" s="12">
        <v>8.7099999999998996</v>
      </c>
      <c r="E141" s="23"/>
      <c r="F141" s="14">
        <v>352.47999999999882</v>
      </c>
      <c r="G141" s="12">
        <v>9.2099999999998889</v>
      </c>
      <c r="H141" s="23"/>
      <c r="I141" s="14">
        <v>396.4799999999986</v>
      </c>
      <c r="J141" s="12">
        <v>9.7099999999998783</v>
      </c>
      <c r="K141" s="23"/>
      <c r="L141" s="14">
        <v>441.3199999999988</v>
      </c>
      <c r="M141" s="1"/>
    </row>
    <row r="142" spans="1:13" ht="12.75" customHeight="1" x14ac:dyDescent="0.5">
      <c r="A142" s="12">
        <v>8.21999999999991</v>
      </c>
      <c r="B142" s="23"/>
      <c r="C142" s="14">
        <v>310.47999999999962</v>
      </c>
      <c r="D142" s="12">
        <v>8.7199999999998994</v>
      </c>
      <c r="E142" s="23"/>
      <c r="F142" s="14">
        <v>353.35999999999882</v>
      </c>
      <c r="G142" s="12">
        <v>9.2199999999998887</v>
      </c>
      <c r="H142" s="23"/>
      <c r="I142" s="14">
        <v>397.35999999999859</v>
      </c>
      <c r="J142" s="12">
        <v>9.7199999999998781</v>
      </c>
      <c r="K142" s="23"/>
      <c r="L142" s="14">
        <v>442.23999999999882</v>
      </c>
      <c r="M142" s="1"/>
    </row>
    <row r="143" spans="1:13" ht="12.75" customHeight="1" x14ac:dyDescent="0.5">
      <c r="A143" s="12">
        <v>8.2299999999999098</v>
      </c>
      <c r="B143" s="23"/>
      <c r="C143" s="14">
        <v>311.3199999999996</v>
      </c>
      <c r="D143" s="12">
        <v>8.7299999999998992</v>
      </c>
      <c r="E143" s="23"/>
      <c r="F143" s="14">
        <v>354.23999999999882</v>
      </c>
      <c r="G143" s="12">
        <v>9.2299999999998885</v>
      </c>
      <c r="H143" s="23"/>
      <c r="I143" s="14">
        <v>398.23999999999859</v>
      </c>
      <c r="J143" s="12">
        <v>9.7299999999998779</v>
      </c>
      <c r="K143" s="23"/>
      <c r="L143" s="14">
        <v>443.15999999999883</v>
      </c>
      <c r="M143" s="1"/>
    </row>
    <row r="144" spans="1:13" ht="12.75" customHeight="1" x14ac:dyDescent="0.5">
      <c r="A144" s="12">
        <v>8.2399999999999096</v>
      </c>
      <c r="B144" s="23"/>
      <c r="C144" s="14">
        <v>312.15999999999957</v>
      </c>
      <c r="D144" s="12">
        <v>8.739999999999899</v>
      </c>
      <c r="E144" s="23"/>
      <c r="F144" s="14">
        <v>355.11999999999881</v>
      </c>
      <c r="G144" s="12">
        <v>9.2399999999998883</v>
      </c>
      <c r="H144" s="23"/>
      <c r="I144" s="14">
        <v>399.11999999999858</v>
      </c>
      <c r="J144" s="12">
        <v>9.7399999999998776</v>
      </c>
      <c r="K144" s="23"/>
      <c r="L144" s="14">
        <v>444.07999999999885</v>
      </c>
      <c r="M144" s="1"/>
    </row>
    <row r="145" spans="1:13" ht="12.75" customHeight="1" x14ac:dyDescent="0.5">
      <c r="A145" s="12">
        <v>8.2499999999999094</v>
      </c>
      <c r="B145" s="23"/>
      <c r="C145" s="24">
        <v>312.99999999999955</v>
      </c>
      <c r="D145" s="12">
        <v>8.7499999999998987</v>
      </c>
      <c r="E145" s="23"/>
      <c r="F145" s="24">
        <v>355.99999999999881</v>
      </c>
      <c r="G145" s="12">
        <v>9.2499999999998881</v>
      </c>
      <c r="H145" s="23"/>
      <c r="I145" s="24">
        <v>399.99999999999858</v>
      </c>
      <c r="J145" s="12">
        <v>9.7499999999998774</v>
      </c>
      <c r="K145" s="23"/>
      <c r="L145" s="24">
        <v>444.99999999999886</v>
      </c>
      <c r="M145" s="1"/>
    </row>
    <row r="146" spans="1:13" ht="12.75" customHeight="1" x14ac:dyDescent="0.5">
      <c r="A146" s="12">
        <v>8.2599999999999092</v>
      </c>
      <c r="B146" s="23"/>
      <c r="C146" s="14">
        <v>313.83999999999952</v>
      </c>
      <c r="D146" s="12">
        <v>8.7599999999998985</v>
      </c>
      <c r="E146" s="23"/>
      <c r="F146" s="14">
        <v>356.8799999999988</v>
      </c>
      <c r="G146" s="12">
        <v>9.2599999999998879</v>
      </c>
      <c r="H146" s="23"/>
      <c r="I146" s="14">
        <v>400.87999999999857</v>
      </c>
      <c r="J146" s="12">
        <v>9.7599999999998772</v>
      </c>
      <c r="K146" s="23"/>
      <c r="L146" s="14">
        <v>445.91999999999888</v>
      </c>
      <c r="M146" s="1"/>
    </row>
    <row r="147" spans="1:13" ht="12.75" customHeight="1" x14ac:dyDescent="0.5">
      <c r="A147" s="12">
        <v>8.269999999999909</v>
      </c>
      <c r="B147" s="23"/>
      <c r="C147" s="14">
        <v>314.6799999999995</v>
      </c>
      <c r="D147" s="12">
        <v>8.7699999999998983</v>
      </c>
      <c r="E147" s="23"/>
      <c r="F147" s="14">
        <v>357.7599999999988</v>
      </c>
      <c r="G147" s="12">
        <v>9.2699999999998877</v>
      </c>
      <c r="H147" s="23"/>
      <c r="I147" s="14">
        <v>401.75999999999857</v>
      </c>
      <c r="J147" s="12">
        <v>9.769999999999877</v>
      </c>
      <c r="K147" s="23"/>
      <c r="L147" s="14">
        <v>446.83999999999889</v>
      </c>
      <c r="M147" s="1"/>
    </row>
    <row r="148" spans="1:13" ht="12.75" customHeight="1" x14ac:dyDescent="0.5">
      <c r="A148" s="12">
        <v>8.2799999999999088</v>
      </c>
      <c r="B148" s="23"/>
      <c r="C148" s="14">
        <v>315.51999999999947</v>
      </c>
      <c r="D148" s="12">
        <v>8.7799999999998981</v>
      </c>
      <c r="E148" s="23"/>
      <c r="F148" s="14">
        <v>358.63999999999879</v>
      </c>
      <c r="G148" s="12">
        <v>9.2799999999998875</v>
      </c>
      <c r="H148" s="23"/>
      <c r="I148" s="14">
        <v>402.63999999999857</v>
      </c>
      <c r="J148" s="12">
        <v>9.7799999999998768</v>
      </c>
      <c r="K148" s="23"/>
      <c r="L148" s="14">
        <v>447.75999999999891</v>
      </c>
      <c r="M148" s="1"/>
    </row>
    <row r="149" spans="1:13" ht="12.75" customHeight="1" x14ac:dyDescent="0.5">
      <c r="A149" s="12">
        <v>8.2899999999999086</v>
      </c>
      <c r="B149" s="23"/>
      <c r="C149" s="14">
        <v>316.35999999999945</v>
      </c>
      <c r="D149" s="12">
        <v>8.7899999999998979</v>
      </c>
      <c r="E149" s="23"/>
      <c r="F149" s="14">
        <v>359.51999999999879</v>
      </c>
      <c r="G149" s="12">
        <v>9.2899999999998872</v>
      </c>
      <c r="H149" s="23"/>
      <c r="I149" s="14">
        <v>403.51999999999856</v>
      </c>
      <c r="J149" s="12">
        <v>9.7899999999998766</v>
      </c>
      <c r="K149" s="23"/>
      <c r="L149" s="14">
        <v>448.67999999999893</v>
      </c>
      <c r="M149" s="1"/>
    </row>
    <row r="150" spans="1:13" ht="12.75" customHeight="1" x14ac:dyDescent="0.5">
      <c r="A150" s="12">
        <v>8.2999999999999083</v>
      </c>
      <c r="B150" s="23"/>
      <c r="C150" s="14">
        <v>317.19999999999942</v>
      </c>
      <c r="D150" s="12">
        <v>8.7999999999998977</v>
      </c>
      <c r="E150" s="23"/>
      <c r="F150" s="14">
        <v>360.39999999999878</v>
      </c>
      <c r="G150" s="12">
        <v>9.299999999999887</v>
      </c>
      <c r="H150" s="23"/>
      <c r="I150" s="14">
        <v>404.39999999999856</v>
      </c>
      <c r="J150" s="12">
        <v>9.7999999999998764</v>
      </c>
      <c r="K150" s="23"/>
      <c r="L150" s="14">
        <v>449.59999999999894</v>
      </c>
      <c r="M150" s="1"/>
    </row>
    <row r="151" spans="1:13" ht="12.75" customHeight="1" x14ac:dyDescent="0.5">
      <c r="A151" s="12">
        <v>8.3099999999999081</v>
      </c>
      <c r="B151" s="23"/>
      <c r="C151" s="14">
        <v>318.0399999999994</v>
      </c>
      <c r="D151" s="12">
        <v>8.8099999999998975</v>
      </c>
      <c r="E151" s="23"/>
      <c r="F151" s="14">
        <v>361.27999999999878</v>
      </c>
      <c r="G151" s="12">
        <v>9.3099999999998868</v>
      </c>
      <c r="H151" s="23"/>
      <c r="I151" s="14">
        <v>405.27999999999855</v>
      </c>
      <c r="J151" s="12">
        <v>9.8099999999998762</v>
      </c>
      <c r="K151" s="23"/>
      <c r="L151" s="14">
        <v>450.51999999999896</v>
      </c>
      <c r="M151" s="1"/>
    </row>
    <row r="152" spans="1:13" ht="12.75" customHeight="1" x14ac:dyDescent="0.5">
      <c r="A152" s="12">
        <v>8.3199999999999079</v>
      </c>
      <c r="B152" s="23"/>
      <c r="C152" s="14">
        <v>318.87999999999937</v>
      </c>
      <c r="D152" s="12">
        <v>8.8199999999998973</v>
      </c>
      <c r="E152" s="23"/>
      <c r="F152" s="14">
        <v>362.15999999999877</v>
      </c>
      <c r="G152" s="12">
        <v>9.3199999999998866</v>
      </c>
      <c r="H152" s="23"/>
      <c r="I152" s="14">
        <v>406.15999999999855</v>
      </c>
      <c r="J152" s="12">
        <v>9.8199999999998759</v>
      </c>
      <c r="K152" s="23"/>
      <c r="L152" s="14">
        <v>451.43999999999897</v>
      </c>
      <c r="M152" s="1"/>
    </row>
    <row r="153" spans="1:13" ht="12.75" customHeight="1" x14ac:dyDescent="0.5">
      <c r="A153" s="12">
        <v>8.3299999999999077</v>
      </c>
      <c r="B153" s="23"/>
      <c r="C153" s="14">
        <v>319.71999999999935</v>
      </c>
      <c r="D153" s="12">
        <v>8.829999999999897</v>
      </c>
      <c r="E153" s="23"/>
      <c r="F153" s="14">
        <v>363.03999999999877</v>
      </c>
      <c r="G153" s="12">
        <v>9.3299999999998864</v>
      </c>
      <c r="H153" s="23"/>
      <c r="I153" s="14">
        <v>407.03999999999854</v>
      </c>
      <c r="J153" s="12">
        <v>9.8299999999998757</v>
      </c>
      <c r="K153" s="23"/>
      <c r="L153" s="14">
        <v>452.35999999999899</v>
      </c>
      <c r="M153" s="1"/>
    </row>
    <row r="154" spans="1:13" ht="12.75" customHeight="1" x14ac:dyDescent="0.5">
      <c r="A154" s="12">
        <v>8.3399999999999075</v>
      </c>
      <c r="B154" s="23"/>
      <c r="C154" s="14">
        <v>320.55999999999932</v>
      </c>
      <c r="D154" s="12">
        <v>8.8399999999998968</v>
      </c>
      <c r="E154" s="23"/>
      <c r="F154" s="14">
        <v>363.91999999999877</v>
      </c>
      <c r="G154" s="12">
        <v>9.3399999999998862</v>
      </c>
      <c r="H154" s="23"/>
      <c r="I154" s="14">
        <v>407.91999999999854</v>
      </c>
      <c r="J154" s="12">
        <v>9.8399999999998755</v>
      </c>
      <c r="K154" s="23"/>
      <c r="L154" s="14">
        <v>453.27999999999901</v>
      </c>
      <c r="M154" s="1"/>
    </row>
    <row r="155" spans="1:13" ht="12.75" customHeight="1" x14ac:dyDescent="0.5">
      <c r="A155" s="12">
        <v>8.3499999999999073</v>
      </c>
      <c r="B155" s="23"/>
      <c r="C155" s="14">
        <v>321.3999999999993</v>
      </c>
      <c r="D155" s="12">
        <v>8.8499999999998966</v>
      </c>
      <c r="E155" s="23"/>
      <c r="F155" s="14">
        <v>364.79999999999876</v>
      </c>
      <c r="G155" s="12">
        <v>9.349999999999886</v>
      </c>
      <c r="H155" s="23"/>
      <c r="I155" s="14">
        <v>408.79999999999853</v>
      </c>
      <c r="J155" s="12">
        <v>9.8499999999998753</v>
      </c>
      <c r="K155" s="23"/>
      <c r="L155" s="14">
        <v>454.19999999999902</v>
      </c>
      <c r="M155" s="1"/>
    </row>
    <row r="156" spans="1:13" ht="12.75" customHeight="1" x14ac:dyDescent="0.5">
      <c r="A156" s="12">
        <v>8.3599999999999071</v>
      </c>
      <c r="B156" s="23"/>
      <c r="C156" s="14">
        <v>322.23999999999927</v>
      </c>
      <c r="D156" s="12">
        <v>8.8599999999998964</v>
      </c>
      <c r="E156" s="23"/>
      <c r="F156" s="14">
        <v>365.67999999999876</v>
      </c>
      <c r="G156" s="12">
        <v>9.3599999999998857</v>
      </c>
      <c r="H156" s="23"/>
      <c r="I156" s="14">
        <v>409.67999999999853</v>
      </c>
      <c r="J156" s="12">
        <v>9.8599999999998751</v>
      </c>
      <c r="K156" s="23"/>
      <c r="L156" s="14">
        <v>455.11999999999904</v>
      </c>
      <c r="M156" s="1"/>
    </row>
    <row r="157" spans="1:13" ht="12.75" customHeight="1" x14ac:dyDescent="0.5">
      <c r="A157" s="12">
        <v>8.3699999999999068</v>
      </c>
      <c r="B157" s="23"/>
      <c r="C157" s="14">
        <v>323.07999999999925</v>
      </c>
      <c r="D157" s="12">
        <v>8.8699999999998962</v>
      </c>
      <c r="E157" s="23"/>
      <c r="F157" s="14">
        <v>366.55999999999875</v>
      </c>
      <c r="G157" s="12">
        <v>9.3699999999998855</v>
      </c>
      <c r="H157" s="23"/>
      <c r="I157" s="14">
        <v>410.55999999999852</v>
      </c>
      <c r="J157" s="12">
        <v>9.8699999999998749</v>
      </c>
      <c r="K157" s="23"/>
      <c r="L157" s="14">
        <v>456.03999999999905</v>
      </c>
      <c r="M157" s="1"/>
    </row>
    <row r="158" spans="1:13" ht="12.75" customHeight="1" x14ac:dyDescent="0.5">
      <c r="A158" s="12">
        <v>8.3799999999999066</v>
      </c>
      <c r="B158" s="23"/>
      <c r="C158" s="14">
        <v>323.91999999999922</v>
      </c>
      <c r="D158" s="12">
        <v>8.879999999999896</v>
      </c>
      <c r="E158" s="23"/>
      <c r="F158" s="14">
        <v>367.43999999999875</v>
      </c>
      <c r="G158" s="12">
        <v>9.3799999999998853</v>
      </c>
      <c r="H158" s="23"/>
      <c r="I158" s="14">
        <v>411.43999999999852</v>
      </c>
      <c r="J158" s="12">
        <v>9.8799999999998747</v>
      </c>
      <c r="K158" s="23"/>
      <c r="L158" s="14">
        <v>456.95999999999907</v>
      </c>
      <c r="M158" s="1"/>
    </row>
    <row r="159" spans="1:13" ht="12.75" customHeight="1" x14ac:dyDescent="0.5">
      <c r="A159" s="12">
        <v>8.3899999999999064</v>
      </c>
      <c r="B159" s="23"/>
      <c r="C159" s="14">
        <v>324.7599999999992</v>
      </c>
      <c r="D159" s="12">
        <v>8.8899999999998958</v>
      </c>
      <c r="E159" s="23"/>
      <c r="F159" s="14">
        <v>368.31999999999874</v>
      </c>
      <c r="G159" s="12">
        <v>9.3899999999998851</v>
      </c>
      <c r="H159" s="23"/>
      <c r="I159" s="14">
        <v>412.31999999999852</v>
      </c>
      <c r="J159" s="12">
        <v>9.8899999999998744</v>
      </c>
      <c r="K159" s="23"/>
      <c r="L159" s="14">
        <v>457.87999999999909</v>
      </c>
      <c r="M159" s="1"/>
    </row>
    <row r="160" spans="1:13" ht="12.75" customHeight="1" x14ac:dyDescent="0.5">
      <c r="A160" s="12">
        <v>8.3999999999999062</v>
      </c>
      <c r="B160" s="23"/>
      <c r="C160" s="14">
        <v>325.59999999999917</v>
      </c>
      <c r="D160" s="12">
        <v>8.8999999999998956</v>
      </c>
      <c r="E160" s="23"/>
      <c r="F160" s="14">
        <v>369.19999999999874</v>
      </c>
      <c r="G160" s="12">
        <v>9.3999999999998849</v>
      </c>
      <c r="H160" s="23"/>
      <c r="I160" s="14">
        <v>413.19999999999851</v>
      </c>
      <c r="J160" s="12">
        <v>9.8999999999998742</v>
      </c>
      <c r="K160" s="23"/>
      <c r="L160" s="14">
        <v>458.7999999999991</v>
      </c>
      <c r="M160" s="1"/>
    </row>
    <row r="161" spans="1:13" ht="12.75" customHeight="1" x14ac:dyDescent="0.5">
      <c r="A161" s="12">
        <v>8.409999999999906</v>
      </c>
      <c r="B161" s="23"/>
      <c r="C161" s="14">
        <v>326.43999999999915</v>
      </c>
      <c r="D161" s="12">
        <v>8.9099999999998953</v>
      </c>
      <c r="E161" s="23"/>
      <c r="F161" s="14">
        <v>370.07999999999873</v>
      </c>
      <c r="G161" s="12">
        <v>9.4099999999998847</v>
      </c>
      <c r="H161" s="23"/>
      <c r="I161" s="14">
        <v>414.07999999999851</v>
      </c>
      <c r="J161" s="12">
        <v>9.909999999999874</v>
      </c>
      <c r="K161" s="23"/>
      <c r="L161" s="14">
        <v>459.71999999999912</v>
      </c>
      <c r="M161" s="1"/>
    </row>
    <row r="162" spans="1:13" ht="12.75" customHeight="1" x14ac:dyDescent="0.5">
      <c r="A162" s="12">
        <v>8.4199999999999058</v>
      </c>
      <c r="B162" s="23"/>
      <c r="C162" s="14">
        <v>327.27999999999912</v>
      </c>
      <c r="D162" s="12">
        <v>8.9199999999998951</v>
      </c>
      <c r="E162" s="23"/>
      <c r="F162" s="14">
        <v>370.95999999999873</v>
      </c>
      <c r="G162" s="12">
        <v>9.4199999999998845</v>
      </c>
      <c r="H162" s="23"/>
      <c r="I162" s="14">
        <v>414.9599999999985</v>
      </c>
      <c r="J162" s="12">
        <v>9.9199999999998738</v>
      </c>
      <c r="K162" s="23"/>
      <c r="L162" s="14">
        <v>460.63999999999913</v>
      </c>
      <c r="M162" s="1"/>
    </row>
    <row r="163" spans="1:13" ht="12.75" customHeight="1" x14ac:dyDescent="0.5">
      <c r="A163" s="12">
        <v>8.4299999999999056</v>
      </c>
      <c r="B163" s="23"/>
      <c r="C163" s="14">
        <v>328.1199999999991</v>
      </c>
      <c r="D163" s="12">
        <v>8.9299999999998949</v>
      </c>
      <c r="E163" s="23"/>
      <c r="F163" s="14">
        <v>371.83999999999872</v>
      </c>
      <c r="G163" s="12">
        <v>9.4299999999998843</v>
      </c>
      <c r="H163" s="23"/>
      <c r="I163" s="14">
        <v>415.8399999999985</v>
      </c>
      <c r="J163" s="12">
        <v>9.9299999999998736</v>
      </c>
      <c r="K163" s="23"/>
      <c r="L163" s="14">
        <v>461.55999999999915</v>
      </c>
      <c r="M163" s="1"/>
    </row>
    <row r="164" spans="1:13" ht="12.75" customHeight="1" x14ac:dyDescent="0.5">
      <c r="A164" s="12">
        <v>8.4399999999999054</v>
      </c>
      <c r="B164" s="23"/>
      <c r="C164" s="14">
        <v>328.95999999999907</v>
      </c>
      <c r="D164" s="12">
        <v>8.9399999999998947</v>
      </c>
      <c r="E164" s="23"/>
      <c r="F164" s="14">
        <v>372.71999999999872</v>
      </c>
      <c r="G164" s="12">
        <v>9.439999999999884</v>
      </c>
      <c r="H164" s="23"/>
      <c r="I164" s="14">
        <v>416.71999999999849</v>
      </c>
      <c r="J164" s="12">
        <v>9.9399999999998734</v>
      </c>
      <c r="K164" s="23"/>
      <c r="L164" s="14">
        <v>462.47999999999917</v>
      </c>
      <c r="M164" s="1"/>
    </row>
    <row r="165" spans="1:13" ht="12.75" customHeight="1" x14ac:dyDescent="0.5">
      <c r="A165" s="12">
        <v>8.4499999999999051</v>
      </c>
      <c r="B165" s="23"/>
      <c r="C165" s="14">
        <v>329.79999999999905</v>
      </c>
      <c r="D165" s="12">
        <v>8.9499999999998945</v>
      </c>
      <c r="E165" s="23"/>
      <c r="F165" s="14">
        <v>373.59999999999872</v>
      </c>
      <c r="G165" s="12">
        <v>9.4499999999998838</v>
      </c>
      <c r="H165" s="23"/>
      <c r="I165" s="14">
        <v>417.59999999999849</v>
      </c>
      <c r="J165" s="12">
        <v>9.9499999999998732</v>
      </c>
      <c r="K165" s="23"/>
      <c r="L165" s="14">
        <v>463.39999999999918</v>
      </c>
      <c r="M165" s="1"/>
    </row>
    <row r="166" spans="1:13" ht="12.75" customHeight="1" x14ac:dyDescent="0.5">
      <c r="A166" s="12">
        <v>8.4599999999999049</v>
      </c>
      <c r="B166" s="23"/>
      <c r="C166" s="14">
        <v>330.63999999999902</v>
      </c>
      <c r="D166" s="12">
        <v>8.9599999999998943</v>
      </c>
      <c r="E166" s="23"/>
      <c r="F166" s="14">
        <v>374.47999999999871</v>
      </c>
      <c r="G166" s="12">
        <v>9.4599999999998836</v>
      </c>
      <c r="H166" s="23"/>
      <c r="I166" s="14">
        <v>418.47999999999848</v>
      </c>
      <c r="J166" s="12">
        <v>9.959999999999873</v>
      </c>
      <c r="K166" s="23"/>
      <c r="L166" s="14">
        <v>464.3199999999992</v>
      </c>
      <c r="M166" s="1"/>
    </row>
    <row r="167" spans="1:13" ht="12.75" customHeight="1" x14ac:dyDescent="0.5">
      <c r="A167" s="12">
        <v>8.4699999999999047</v>
      </c>
      <c r="B167" s="23"/>
      <c r="C167" s="14">
        <v>331.479999999999</v>
      </c>
      <c r="D167" s="12">
        <v>8.9699999999998941</v>
      </c>
      <c r="E167" s="23"/>
      <c r="F167" s="14">
        <v>375.35999999999871</v>
      </c>
      <c r="G167" s="12">
        <v>9.4699999999998834</v>
      </c>
      <c r="H167" s="23"/>
      <c r="I167" s="14">
        <v>419.35999999999848</v>
      </c>
      <c r="J167" s="12">
        <v>9.9699999999998727</v>
      </c>
      <c r="K167" s="23"/>
      <c r="L167" s="14">
        <v>465.23999999999921</v>
      </c>
      <c r="M167" s="1"/>
    </row>
    <row r="168" spans="1:13" ht="12.75" customHeight="1" x14ac:dyDescent="0.5">
      <c r="A168" s="12">
        <v>8.4799999999999045</v>
      </c>
      <c r="B168" s="23"/>
      <c r="C168" s="14">
        <v>332.31999999999897</v>
      </c>
      <c r="D168" s="12">
        <v>8.9799999999998938</v>
      </c>
      <c r="E168" s="23"/>
      <c r="F168" s="14">
        <v>376.2399999999987</v>
      </c>
      <c r="G168" s="12">
        <v>9.4799999999998832</v>
      </c>
      <c r="H168" s="23"/>
      <c r="I168" s="14">
        <v>420.23999999999847</v>
      </c>
      <c r="J168" s="12">
        <v>9.9799999999998725</v>
      </c>
      <c r="K168" s="23"/>
      <c r="L168" s="14">
        <v>466.15999999999923</v>
      </c>
      <c r="M168" s="1"/>
    </row>
    <row r="169" spans="1:13" ht="12.75" customHeight="1" x14ac:dyDescent="0.5">
      <c r="A169" s="12">
        <v>8.4899999999999043</v>
      </c>
      <c r="B169" s="23"/>
      <c r="C169" s="14">
        <v>333.15999999999894</v>
      </c>
      <c r="D169" s="12">
        <v>8.9899999999998936</v>
      </c>
      <c r="E169" s="23"/>
      <c r="F169" s="14">
        <v>377.1199999999987</v>
      </c>
      <c r="G169" s="12">
        <v>9.489999999999883</v>
      </c>
      <c r="H169" s="23"/>
      <c r="I169" s="14">
        <v>421.11999999999847</v>
      </c>
      <c r="J169" s="12">
        <v>9.9899999999998723</v>
      </c>
      <c r="K169" s="23"/>
      <c r="L169" s="14">
        <v>467.07999999999925</v>
      </c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  <row r="172" spans="1:13" ht="24" x14ac:dyDescent="0.55000000000000004">
      <c r="A172" s="110" t="s">
        <v>3</v>
      </c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"/>
    </row>
    <row r="173" spans="1:13" ht="24" x14ac:dyDescent="0.5">
      <c r="A173" s="110" t="str">
        <f>+A116</f>
        <v>สถานี X.37A แม่น้ำตาปี  บ้านย่านดินแดง  อ.พระแสง  จ.สุราษฎร์ธานี</v>
      </c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"/>
    </row>
    <row r="174" spans="1:13" ht="24.75" thickBot="1" x14ac:dyDescent="0.55000000000000004">
      <c r="A174" s="112" t="s">
        <v>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9.9999999999998721</v>
      </c>
      <c r="B177" s="22"/>
      <c r="C177" s="11">
        <v>467.99999999999926</v>
      </c>
      <c r="D177" s="9">
        <v>10.499999999999861</v>
      </c>
      <c r="E177" s="22"/>
      <c r="F177" s="11">
        <v>513.99999999999989</v>
      </c>
      <c r="G177" s="9">
        <v>10.999999999999851</v>
      </c>
      <c r="H177" s="22"/>
      <c r="I177" s="11">
        <v>559.99999999999784</v>
      </c>
      <c r="J177" s="9">
        <v>11.49999999999984</v>
      </c>
      <c r="K177" s="22"/>
      <c r="L177" s="11">
        <v>605.99999999999579</v>
      </c>
      <c r="M177" s="1"/>
    </row>
    <row r="178" spans="1:13" ht="12.75" customHeight="1" x14ac:dyDescent="0.5">
      <c r="A178" s="12">
        <v>10.009999999999872</v>
      </c>
      <c r="B178" s="23"/>
      <c r="C178" s="14">
        <v>468.91999999999928</v>
      </c>
      <c r="D178" s="12">
        <v>10.509999999999861</v>
      </c>
      <c r="E178" s="23"/>
      <c r="F178" s="14">
        <v>514.91999999999985</v>
      </c>
      <c r="G178" s="12">
        <v>11.009999999999851</v>
      </c>
      <c r="H178" s="23"/>
      <c r="I178" s="14">
        <v>560.9199999999978</v>
      </c>
      <c r="J178" s="12">
        <v>11.50999999999984</v>
      </c>
      <c r="K178" s="23"/>
      <c r="L178" s="14">
        <v>606.91999999999575</v>
      </c>
      <c r="M178" s="1"/>
    </row>
    <row r="179" spans="1:13" ht="12.75" customHeight="1" x14ac:dyDescent="0.5">
      <c r="A179" s="12">
        <v>10.019999999999872</v>
      </c>
      <c r="B179" s="23"/>
      <c r="C179" s="14">
        <v>469.83999999999929</v>
      </c>
      <c r="D179" s="12">
        <v>10.519999999999861</v>
      </c>
      <c r="E179" s="23"/>
      <c r="F179" s="14">
        <v>515.8399999999998</v>
      </c>
      <c r="G179" s="12">
        <v>11.01999999999985</v>
      </c>
      <c r="H179" s="23"/>
      <c r="I179" s="14">
        <v>561.83999999999776</v>
      </c>
      <c r="J179" s="12">
        <v>11.51999999999984</v>
      </c>
      <c r="K179" s="23"/>
      <c r="L179" s="14">
        <v>607.83999999999571</v>
      </c>
      <c r="M179" s="1"/>
    </row>
    <row r="180" spans="1:13" ht="12.75" customHeight="1" x14ac:dyDescent="0.5">
      <c r="A180" s="12">
        <v>10.029999999999871</v>
      </c>
      <c r="B180" s="23"/>
      <c r="C180" s="14">
        <v>470.75999999999931</v>
      </c>
      <c r="D180" s="12">
        <v>10.529999999999861</v>
      </c>
      <c r="E180" s="23"/>
      <c r="F180" s="14">
        <v>516.75999999999976</v>
      </c>
      <c r="G180" s="12">
        <v>11.02999999999985</v>
      </c>
      <c r="H180" s="23"/>
      <c r="I180" s="14">
        <v>562.75999999999772</v>
      </c>
      <c r="J180" s="12">
        <v>11.529999999999839</v>
      </c>
      <c r="K180" s="23"/>
      <c r="L180" s="14">
        <v>608.75999999999567</v>
      </c>
      <c r="M180" s="1"/>
    </row>
    <row r="181" spans="1:13" ht="12.75" customHeight="1" x14ac:dyDescent="0.5">
      <c r="A181" s="12">
        <v>10.039999999999871</v>
      </c>
      <c r="B181" s="23"/>
      <c r="C181" s="14">
        <v>471.67999999999932</v>
      </c>
      <c r="D181" s="12">
        <v>10.539999999999861</v>
      </c>
      <c r="E181" s="23"/>
      <c r="F181" s="14">
        <v>517.67999999999972</v>
      </c>
      <c r="G181" s="12">
        <v>11.03999999999985</v>
      </c>
      <c r="H181" s="23"/>
      <c r="I181" s="14">
        <v>563.67999999999768</v>
      </c>
      <c r="J181" s="12">
        <v>11.539999999999839</v>
      </c>
      <c r="K181" s="23"/>
      <c r="L181" s="14">
        <v>609.67999999999563</v>
      </c>
      <c r="M181" s="1"/>
    </row>
    <row r="182" spans="1:13" ht="12.75" customHeight="1" x14ac:dyDescent="0.5">
      <c r="A182" s="12">
        <v>10.049999999999871</v>
      </c>
      <c r="B182" s="23"/>
      <c r="C182" s="14">
        <v>472.59999999999934</v>
      </c>
      <c r="D182" s="12">
        <v>10.54999999999986</v>
      </c>
      <c r="E182" s="23"/>
      <c r="F182" s="14">
        <v>518.59999999999968</v>
      </c>
      <c r="G182" s="12">
        <v>11.04999999999985</v>
      </c>
      <c r="H182" s="23"/>
      <c r="I182" s="14">
        <v>564.59999999999764</v>
      </c>
      <c r="J182" s="12">
        <v>11.549999999999839</v>
      </c>
      <c r="K182" s="23"/>
      <c r="L182" s="14">
        <v>610.59999999999559</v>
      </c>
      <c r="M182" s="1"/>
    </row>
    <row r="183" spans="1:13" ht="12.75" customHeight="1" x14ac:dyDescent="0.5">
      <c r="A183" s="12">
        <v>10.059999999999871</v>
      </c>
      <c r="B183" s="23"/>
      <c r="C183" s="14">
        <v>473.51999999999936</v>
      </c>
      <c r="D183" s="12">
        <v>10.55999999999986</v>
      </c>
      <c r="E183" s="23"/>
      <c r="F183" s="14">
        <v>519.51999999999964</v>
      </c>
      <c r="G183" s="12">
        <v>11.05999999999985</v>
      </c>
      <c r="H183" s="23"/>
      <c r="I183" s="14">
        <v>565.51999999999759</v>
      </c>
      <c r="J183" s="12">
        <v>11.559999999999839</v>
      </c>
      <c r="K183" s="23"/>
      <c r="L183" s="14">
        <v>611.51999999999555</v>
      </c>
      <c r="M183" s="1"/>
    </row>
    <row r="184" spans="1:13" ht="12.75" customHeight="1" x14ac:dyDescent="0.5">
      <c r="A184" s="12">
        <v>10.069999999999871</v>
      </c>
      <c r="B184" s="23"/>
      <c r="C184" s="14">
        <v>474.43999999999937</v>
      </c>
      <c r="D184" s="12">
        <v>10.56999999999986</v>
      </c>
      <c r="E184" s="23"/>
      <c r="F184" s="14">
        <v>520.4399999999996</v>
      </c>
      <c r="G184" s="12">
        <v>11.069999999999849</v>
      </c>
      <c r="H184" s="23"/>
      <c r="I184" s="14">
        <v>566.43999999999755</v>
      </c>
      <c r="J184" s="12">
        <v>11.569999999999839</v>
      </c>
      <c r="K184" s="23"/>
      <c r="L184" s="14">
        <v>612.43999999999551</v>
      </c>
      <c r="M184" s="1"/>
    </row>
    <row r="185" spans="1:13" ht="12.75" customHeight="1" x14ac:dyDescent="0.5">
      <c r="A185" s="12">
        <v>10.07999999999987</v>
      </c>
      <c r="B185" s="23"/>
      <c r="C185" s="14">
        <v>475.35999999999939</v>
      </c>
      <c r="D185" s="12">
        <v>10.57999999999986</v>
      </c>
      <c r="E185" s="23"/>
      <c r="F185" s="14">
        <v>521.35999999999956</v>
      </c>
      <c r="G185" s="12">
        <v>11.079999999999849</v>
      </c>
      <c r="H185" s="23"/>
      <c r="I185" s="14">
        <v>567.35999999999751</v>
      </c>
      <c r="J185" s="12">
        <v>11.579999999999838</v>
      </c>
      <c r="K185" s="23"/>
      <c r="L185" s="14">
        <v>613.35999999999547</v>
      </c>
      <c r="M185" s="1"/>
    </row>
    <row r="186" spans="1:13" ht="12.75" customHeight="1" x14ac:dyDescent="0.5">
      <c r="A186" s="12">
        <v>10.08999999999987</v>
      </c>
      <c r="B186" s="23"/>
      <c r="C186" s="14">
        <v>476.2799999999994</v>
      </c>
      <c r="D186" s="12">
        <v>10.58999999999986</v>
      </c>
      <c r="E186" s="23"/>
      <c r="F186" s="14">
        <v>522.27999999999952</v>
      </c>
      <c r="G186" s="12">
        <v>11.089999999999849</v>
      </c>
      <c r="H186" s="23"/>
      <c r="I186" s="14">
        <v>568.27999999999747</v>
      </c>
      <c r="J186" s="12">
        <v>11.589999999999838</v>
      </c>
      <c r="K186" s="23"/>
      <c r="L186" s="14">
        <v>614.27999999999543</v>
      </c>
      <c r="M186" s="1"/>
    </row>
    <row r="187" spans="1:13" ht="12.75" customHeight="1" x14ac:dyDescent="0.5">
      <c r="A187" s="12">
        <v>10.09999999999987</v>
      </c>
      <c r="B187" s="23"/>
      <c r="C187" s="14">
        <v>477.19999999999942</v>
      </c>
      <c r="D187" s="12">
        <v>10.599999999999859</v>
      </c>
      <c r="E187" s="23"/>
      <c r="F187" s="14">
        <v>523.19999999999948</v>
      </c>
      <c r="G187" s="12">
        <v>11.099999999999849</v>
      </c>
      <c r="H187" s="23"/>
      <c r="I187" s="14">
        <v>569.19999999999743</v>
      </c>
      <c r="J187" s="12">
        <v>11.599999999999838</v>
      </c>
      <c r="K187" s="23"/>
      <c r="L187" s="14">
        <v>615.19999999999538</v>
      </c>
      <c r="M187" s="1"/>
    </row>
    <row r="188" spans="1:13" ht="12.75" customHeight="1" x14ac:dyDescent="0.5">
      <c r="A188" s="12">
        <v>10.10999999999987</v>
      </c>
      <c r="B188" s="23"/>
      <c r="C188" s="14">
        <v>478.11999999999944</v>
      </c>
      <c r="D188" s="12">
        <v>10.609999999999859</v>
      </c>
      <c r="E188" s="23"/>
      <c r="F188" s="14">
        <v>524.11999999999944</v>
      </c>
      <c r="G188" s="12">
        <v>11.109999999999848</v>
      </c>
      <c r="H188" s="23"/>
      <c r="I188" s="14">
        <v>570.11999999999739</v>
      </c>
      <c r="J188" s="12">
        <v>11.609999999999838</v>
      </c>
      <c r="K188" s="23"/>
      <c r="L188" s="14">
        <v>616.11999999999534</v>
      </c>
      <c r="M188" s="1"/>
    </row>
    <row r="189" spans="1:13" ht="12.75" customHeight="1" x14ac:dyDescent="0.5">
      <c r="A189" s="12">
        <v>10.11999999999987</v>
      </c>
      <c r="B189" s="23"/>
      <c r="C189" s="14">
        <v>479.03999999999945</v>
      </c>
      <c r="D189" s="12">
        <v>10.619999999999859</v>
      </c>
      <c r="E189" s="23"/>
      <c r="F189" s="14">
        <v>525.0399999999994</v>
      </c>
      <c r="G189" s="12">
        <v>11.119999999999848</v>
      </c>
      <c r="H189" s="23"/>
      <c r="I189" s="14">
        <v>571.03999999999735</v>
      </c>
      <c r="J189" s="12">
        <v>11.619999999999838</v>
      </c>
      <c r="K189" s="23"/>
      <c r="L189" s="14">
        <v>617.0399999999953</v>
      </c>
      <c r="M189" s="1"/>
    </row>
    <row r="190" spans="1:13" ht="12.75" customHeight="1" x14ac:dyDescent="0.5">
      <c r="A190" s="12">
        <v>10.129999999999869</v>
      </c>
      <c r="B190" s="23"/>
      <c r="C190" s="14">
        <v>479.95999999999947</v>
      </c>
      <c r="D190" s="12">
        <v>10.629999999999859</v>
      </c>
      <c r="E190" s="23"/>
      <c r="F190" s="14">
        <v>525.95999999999935</v>
      </c>
      <c r="G190" s="12">
        <v>11.129999999999848</v>
      </c>
      <c r="H190" s="23"/>
      <c r="I190" s="14">
        <v>571.95999999999731</v>
      </c>
      <c r="J190" s="12">
        <v>11.629999999999837</v>
      </c>
      <c r="K190" s="23"/>
      <c r="L190" s="14">
        <v>617.95999999999526</v>
      </c>
      <c r="M190" s="1"/>
    </row>
    <row r="191" spans="1:13" ht="12.75" customHeight="1" x14ac:dyDescent="0.5">
      <c r="A191" s="12">
        <v>10.139999999999869</v>
      </c>
      <c r="B191" s="23"/>
      <c r="C191" s="14">
        <v>480.87999999999948</v>
      </c>
      <c r="D191" s="12">
        <v>10.639999999999858</v>
      </c>
      <c r="E191" s="23"/>
      <c r="F191" s="14">
        <v>526.87999999999931</v>
      </c>
      <c r="G191" s="12">
        <v>11.139999999999848</v>
      </c>
      <c r="H191" s="23"/>
      <c r="I191" s="14">
        <v>572.87999999999727</v>
      </c>
      <c r="J191" s="12">
        <v>11.639999999999837</v>
      </c>
      <c r="K191" s="23"/>
      <c r="L191" s="14">
        <v>618.87999999999522</v>
      </c>
      <c r="M191" s="1"/>
    </row>
    <row r="192" spans="1:13" ht="12.75" customHeight="1" x14ac:dyDescent="0.5">
      <c r="A192" s="12">
        <v>10.149999999999869</v>
      </c>
      <c r="B192" s="23"/>
      <c r="C192" s="14">
        <v>481.7999999999995</v>
      </c>
      <c r="D192" s="12">
        <v>10.649999999999858</v>
      </c>
      <c r="E192" s="23"/>
      <c r="F192" s="14">
        <v>527.79999999999927</v>
      </c>
      <c r="G192" s="12">
        <v>11.149999999999848</v>
      </c>
      <c r="H192" s="23"/>
      <c r="I192" s="14">
        <v>573.79999999999723</v>
      </c>
      <c r="J192" s="12">
        <v>11.649999999999837</v>
      </c>
      <c r="K192" s="23"/>
      <c r="L192" s="14">
        <v>619.79999999999518</v>
      </c>
      <c r="M192" s="1"/>
    </row>
    <row r="193" spans="1:13" ht="12.75" customHeight="1" x14ac:dyDescent="0.5">
      <c r="A193" s="12">
        <v>10.159999999999869</v>
      </c>
      <c r="B193" s="23"/>
      <c r="C193" s="14">
        <v>482.71999999999952</v>
      </c>
      <c r="D193" s="12">
        <v>10.659999999999858</v>
      </c>
      <c r="E193" s="23"/>
      <c r="F193" s="14">
        <v>528.71999999999923</v>
      </c>
      <c r="G193" s="12">
        <v>11.159999999999847</v>
      </c>
      <c r="H193" s="23"/>
      <c r="I193" s="14">
        <v>574.71999999999719</v>
      </c>
      <c r="J193" s="12">
        <v>11.659999999999837</v>
      </c>
      <c r="K193" s="23"/>
      <c r="L193" s="14">
        <v>620.71999999999514</v>
      </c>
      <c r="M193" s="1"/>
    </row>
    <row r="194" spans="1:13" ht="12.75" customHeight="1" x14ac:dyDescent="0.5">
      <c r="A194" s="12">
        <v>10.169999999999868</v>
      </c>
      <c r="B194" s="23"/>
      <c r="C194" s="14">
        <v>483.63999999999953</v>
      </c>
      <c r="D194" s="12">
        <v>10.669999999999858</v>
      </c>
      <c r="E194" s="23"/>
      <c r="F194" s="14">
        <v>529.63999999999919</v>
      </c>
      <c r="G194" s="12">
        <v>11.169999999999847</v>
      </c>
      <c r="H194" s="23"/>
      <c r="I194" s="14">
        <v>575.63999999999714</v>
      </c>
      <c r="J194" s="12">
        <v>11.669999999999837</v>
      </c>
      <c r="K194" s="23"/>
      <c r="L194" s="14">
        <v>621.6399999999951</v>
      </c>
      <c r="M194" s="1"/>
    </row>
    <row r="195" spans="1:13" ht="12.75" customHeight="1" x14ac:dyDescent="0.5">
      <c r="A195" s="12">
        <v>10.179999999999868</v>
      </c>
      <c r="B195" s="23"/>
      <c r="C195" s="14">
        <v>484.55999999999955</v>
      </c>
      <c r="D195" s="12">
        <v>10.679999999999858</v>
      </c>
      <c r="E195" s="23"/>
      <c r="F195" s="14">
        <v>530.55999999999915</v>
      </c>
      <c r="G195" s="12">
        <v>11.179999999999847</v>
      </c>
      <c r="H195" s="23"/>
      <c r="I195" s="14">
        <v>576.5599999999971</v>
      </c>
      <c r="J195" s="12">
        <v>11.679999999999836</v>
      </c>
      <c r="K195" s="23"/>
      <c r="L195" s="14">
        <v>622.55999999999506</v>
      </c>
      <c r="M195" s="1"/>
    </row>
    <row r="196" spans="1:13" ht="12.75" customHeight="1" x14ac:dyDescent="0.5">
      <c r="A196" s="12">
        <v>10.189999999999868</v>
      </c>
      <c r="B196" s="23"/>
      <c r="C196" s="14">
        <v>485.47999999999956</v>
      </c>
      <c r="D196" s="12">
        <v>10.689999999999857</v>
      </c>
      <c r="E196" s="23"/>
      <c r="F196" s="14">
        <v>531.47999999999911</v>
      </c>
      <c r="G196" s="12">
        <v>11.189999999999847</v>
      </c>
      <c r="H196" s="23"/>
      <c r="I196" s="14">
        <v>577.47999999999706</v>
      </c>
      <c r="J196" s="12">
        <v>11.689999999999836</v>
      </c>
      <c r="K196" s="23"/>
      <c r="L196" s="14">
        <v>623.47999999999502</v>
      </c>
      <c r="M196" s="1"/>
    </row>
    <row r="197" spans="1:13" ht="12.75" customHeight="1" x14ac:dyDescent="0.5">
      <c r="A197" s="12">
        <v>10.199999999999868</v>
      </c>
      <c r="B197" s="23"/>
      <c r="C197" s="14">
        <v>486.39999999999958</v>
      </c>
      <c r="D197" s="12">
        <v>10.699999999999857</v>
      </c>
      <c r="E197" s="23"/>
      <c r="F197" s="14">
        <v>532.39999999999907</v>
      </c>
      <c r="G197" s="12">
        <v>11.199999999999847</v>
      </c>
      <c r="H197" s="23"/>
      <c r="I197" s="14">
        <v>578.39999999999702</v>
      </c>
      <c r="J197" s="12">
        <v>11.699999999999836</v>
      </c>
      <c r="K197" s="23"/>
      <c r="L197" s="14">
        <v>624.39999999999498</v>
      </c>
      <c r="M197" s="1"/>
    </row>
    <row r="198" spans="1:13" ht="12.75" customHeight="1" x14ac:dyDescent="0.5">
      <c r="A198" s="12">
        <v>10.209999999999868</v>
      </c>
      <c r="B198" s="23"/>
      <c r="C198" s="14">
        <v>487.3199999999996</v>
      </c>
      <c r="D198" s="12">
        <v>10.709999999999857</v>
      </c>
      <c r="E198" s="23"/>
      <c r="F198" s="14">
        <v>533.31999999999903</v>
      </c>
      <c r="G198" s="12">
        <v>11.209999999999846</v>
      </c>
      <c r="H198" s="23"/>
      <c r="I198" s="14">
        <v>579.31999999999698</v>
      </c>
      <c r="J198" s="12">
        <v>11.709999999999836</v>
      </c>
      <c r="K198" s="23"/>
      <c r="L198" s="14">
        <v>625.31999999999493</v>
      </c>
      <c r="M198" s="1"/>
    </row>
    <row r="199" spans="1:13" ht="12.75" customHeight="1" x14ac:dyDescent="0.5">
      <c r="A199" s="12">
        <v>10.219999999999867</v>
      </c>
      <c r="B199" s="23"/>
      <c r="C199" s="14">
        <v>488.23999999999961</v>
      </c>
      <c r="D199" s="12">
        <v>10.719999999999857</v>
      </c>
      <c r="E199" s="23"/>
      <c r="F199" s="14">
        <v>534.23999999999899</v>
      </c>
      <c r="G199" s="12">
        <v>11.219999999999846</v>
      </c>
      <c r="H199" s="23"/>
      <c r="I199" s="14">
        <v>580.23999999999694</v>
      </c>
      <c r="J199" s="12">
        <v>11.719999999999835</v>
      </c>
      <c r="K199" s="23"/>
      <c r="L199" s="14">
        <v>626.23999999999489</v>
      </c>
      <c r="M199" s="1"/>
    </row>
    <row r="200" spans="1:13" ht="12.75" customHeight="1" x14ac:dyDescent="0.5">
      <c r="A200" s="12">
        <v>10.229999999999867</v>
      </c>
      <c r="B200" s="23"/>
      <c r="C200" s="14">
        <v>489.15999999999963</v>
      </c>
      <c r="D200" s="12">
        <v>10.729999999999857</v>
      </c>
      <c r="E200" s="23"/>
      <c r="F200" s="14">
        <v>535.15999999999894</v>
      </c>
      <c r="G200" s="12">
        <v>11.229999999999846</v>
      </c>
      <c r="H200" s="23"/>
      <c r="I200" s="14">
        <v>581.1599999999969</v>
      </c>
      <c r="J200" s="12">
        <v>11.729999999999835</v>
      </c>
      <c r="K200" s="23"/>
      <c r="L200" s="14">
        <v>627.15999999999485</v>
      </c>
      <c r="M200" s="1"/>
    </row>
    <row r="201" spans="1:13" ht="12.75" customHeight="1" x14ac:dyDescent="0.5">
      <c r="A201" s="12">
        <v>10.239999999999867</v>
      </c>
      <c r="B201" s="23"/>
      <c r="C201" s="14">
        <v>490.07999999999964</v>
      </c>
      <c r="D201" s="12">
        <v>10.739999999999856</v>
      </c>
      <c r="E201" s="23"/>
      <c r="F201" s="14">
        <v>536.0799999999989</v>
      </c>
      <c r="G201" s="12">
        <v>11.239999999999846</v>
      </c>
      <c r="H201" s="23"/>
      <c r="I201" s="14">
        <v>582.07999999999686</v>
      </c>
      <c r="J201" s="12">
        <v>11.739999999999835</v>
      </c>
      <c r="K201" s="23"/>
      <c r="L201" s="14">
        <v>628.07999999999481</v>
      </c>
      <c r="M201" s="1"/>
    </row>
    <row r="202" spans="1:13" ht="12.75" customHeight="1" x14ac:dyDescent="0.5">
      <c r="A202" s="12">
        <v>10.249999999999867</v>
      </c>
      <c r="B202" s="23"/>
      <c r="C202" s="24">
        <v>490.99999999999966</v>
      </c>
      <c r="D202" s="12">
        <v>10.749999999999856</v>
      </c>
      <c r="E202" s="23"/>
      <c r="F202" s="24">
        <v>536.99999999999886</v>
      </c>
      <c r="G202" s="12">
        <v>11.249999999999845</v>
      </c>
      <c r="H202" s="23"/>
      <c r="I202" s="24">
        <v>582.99999999999682</v>
      </c>
      <c r="J202" s="12">
        <v>11.749999999999835</v>
      </c>
      <c r="K202" s="23"/>
      <c r="L202" s="24">
        <v>628.99999999999477</v>
      </c>
      <c r="M202" s="1"/>
    </row>
    <row r="203" spans="1:13" ht="12.75" customHeight="1" x14ac:dyDescent="0.5">
      <c r="A203" s="12">
        <v>10.259999999999867</v>
      </c>
      <c r="B203" s="23"/>
      <c r="C203" s="14">
        <v>491.91999999999967</v>
      </c>
      <c r="D203" s="12">
        <v>10.759999999999856</v>
      </c>
      <c r="E203" s="23"/>
      <c r="F203" s="14">
        <v>537.91999999999882</v>
      </c>
      <c r="G203" s="12">
        <v>11.259999999999845</v>
      </c>
      <c r="H203" s="23"/>
      <c r="I203" s="14">
        <v>583.91999999999678</v>
      </c>
      <c r="J203" s="12">
        <v>11.759999999999835</v>
      </c>
      <c r="K203" s="23"/>
      <c r="L203" s="14">
        <v>629.91999999999473</v>
      </c>
      <c r="M203" s="1"/>
    </row>
    <row r="204" spans="1:13" ht="12.75" customHeight="1" x14ac:dyDescent="0.5">
      <c r="A204" s="12">
        <v>10.269999999999866</v>
      </c>
      <c r="B204" s="23"/>
      <c r="C204" s="14">
        <v>492.83999999999969</v>
      </c>
      <c r="D204" s="12">
        <v>10.769999999999856</v>
      </c>
      <c r="E204" s="23"/>
      <c r="F204" s="14">
        <v>538.83999999999878</v>
      </c>
      <c r="G204" s="12">
        <v>11.269999999999845</v>
      </c>
      <c r="H204" s="23"/>
      <c r="I204" s="14">
        <v>584.83999999999673</v>
      </c>
      <c r="J204" s="12">
        <v>11.769999999999834</v>
      </c>
      <c r="K204" s="23"/>
      <c r="L204" s="14">
        <v>630.83999999999469</v>
      </c>
      <c r="M204" s="1"/>
    </row>
    <row r="205" spans="1:13" ht="12.75" customHeight="1" x14ac:dyDescent="0.5">
      <c r="A205" s="12">
        <v>10.279999999999866</v>
      </c>
      <c r="B205" s="23"/>
      <c r="C205" s="14">
        <v>493.75999999999971</v>
      </c>
      <c r="D205" s="12">
        <v>10.779999999999855</v>
      </c>
      <c r="E205" s="23"/>
      <c r="F205" s="14">
        <v>539.75999999999874</v>
      </c>
      <c r="G205" s="12">
        <v>11.279999999999845</v>
      </c>
      <c r="H205" s="23"/>
      <c r="I205" s="14">
        <v>585.75999999999669</v>
      </c>
      <c r="J205" s="12">
        <v>11.779999999999834</v>
      </c>
      <c r="K205" s="23"/>
      <c r="L205" s="14">
        <v>631.75999999999465</v>
      </c>
      <c r="M205" s="1"/>
    </row>
    <row r="206" spans="1:13" ht="12.75" customHeight="1" x14ac:dyDescent="0.5">
      <c r="A206" s="12">
        <v>10.289999999999866</v>
      </c>
      <c r="B206" s="23"/>
      <c r="C206" s="14">
        <v>494.67999999999972</v>
      </c>
      <c r="D206" s="12">
        <v>10.789999999999855</v>
      </c>
      <c r="E206" s="23"/>
      <c r="F206" s="14">
        <v>540.6799999999987</v>
      </c>
      <c r="G206" s="12">
        <v>11.289999999999845</v>
      </c>
      <c r="H206" s="23"/>
      <c r="I206" s="14">
        <v>586.67999999999665</v>
      </c>
      <c r="J206" s="12">
        <v>11.789999999999834</v>
      </c>
      <c r="K206" s="23"/>
      <c r="L206" s="14">
        <v>632.67999999999461</v>
      </c>
      <c r="M206" s="1"/>
    </row>
    <row r="207" spans="1:13" ht="12.75" customHeight="1" x14ac:dyDescent="0.5">
      <c r="A207" s="12">
        <v>10.299999999999866</v>
      </c>
      <c r="B207" s="23"/>
      <c r="C207" s="14">
        <v>495.59999999999974</v>
      </c>
      <c r="D207" s="12">
        <v>10.799999999999855</v>
      </c>
      <c r="E207" s="23"/>
      <c r="F207" s="14">
        <v>541.59999999999866</v>
      </c>
      <c r="G207" s="12">
        <v>11.299999999999844</v>
      </c>
      <c r="H207" s="23"/>
      <c r="I207" s="14">
        <v>587.59999999999661</v>
      </c>
      <c r="J207" s="12">
        <v>11.799999999999834</v>
      </c>
      <c r="K207" s="23"/>
      <c r="L207" s="14">
        <v>633.59999999999457</v>
      </c>
      <c r="M207" s="1"/>
    </row>
    <row r="208" spans="1:13" ht="12.75" customHeight="1" x14ac:dyDescent="0.5">
      <c r="A208" s="12">
        <v>10.309999999999865</v>
      </c>
      <c r="B208" s="23"/>
      <c r="C208" s="14">
        <v>496.51999999999975</v>
      </c>
      <c r="D208" s="12">
        <v>10.809999999999855</v>
      </c>
      <c r="E208" s="23"/>
      <c r="F208" s="14">
        <v>542.51999999999862</v>
      </c>
      <c r="G208" s="12">
        <v>11.309999999999844</v>
      </c>
      <c r="H208" s="23"/>
      <c r="I208" s="14">
        <v>588.51999999999657</v>
      </c>
      <c r="J208" s="12">
        <v>11.809999999999834</v>
      </c>
      <c r="K208" s="23"/>
      <c r="L208" s="14">
        <v>634.51999999999452</v>
      </c>
      <c r="M208" s="1"/>
    </row>
    <row r="209" spans="1:13" ht="12.75" customHeight="1" x14ac:dyDescent="0.5">
      <c r="A209" s="12">
        <v>10.319999999999865</v>
      </c>
      <c r="B209" s="23"/>
      <c r="C209" s="14">
        <v>497.43999999999977</v>
      </c>
      <c r="D209" s="12">
        <v>10.819999999999855</v>
      </c>
      <c r="E209" s="23"/>
      <c r="F209" s="14">
        <v>543.43999999999858</v>
      </c>
      <c r="G209" s="12">
        <v>11.319999999999844</v>
      </c>
      <c r="H209" s="23"/>
      <c r="I209" s="14">
        <v>589.43999999999653</v>
      </c>
      <c r="J209" s="12">
        <v>11.819999999999833</v>
      </c>
      <c r="K209" s="23"/>
      <c r="L209" s="14">
        <v>635.43999999999448</v>
      </c>
      <c r="M209" s="1"/>
    </row>
    <row r="210" spans="1:13" ht="12.75" customHeight="1" x14ac:dyDescent="0.5">
      <c r="A210" s="12">
        <v>10.329999999999865</v>
      </c>
      <c r="B210" s="23"/>
      <c r="C210" s="14">
        <v>498.35999999999979</v>
      </c>
      <c r="D210" s="12">
        <v>10.829999999999854</v>
      </c>
      <c r="E210" s="23"/>
      <c r="F210" s="14">
        <v>544.35999999999854</v>
      </c>
      <c r="G210" s="12">
        <v>11.329999999999844</v>
      </c>
      <c r="H210" s="23"/>
      <c r="I210" s="14">
        <v>590.35999999999649</v>
      </c>
      <c r="J210" s="12">
        <v>11.829999999999833</v>
      </c>
      <c r="K210" s="23"/>
      <c r="L210" s="14">
        <v>636.35999999999444</v>
      </c>
      <c r="M210" s="1"/>
    </row>
    <row r="211" spans="1:13" ht="12.75" customHeight="1" x14ac:dyDescent="0.5">
      <c r="A211" s="12">
        <v>10.339999999999865</v>
      </c>
      <c r="B211" s="23"/>
      <c r="C211" s="14">
        <v>499.2799999999998</v>
      </c>
      <c r="D211" s="12">
        <v>10.839999999999854</v>
      </c>
      <c r="E211" s="23"/>
      <c r="F211" s="14">
        <v>545.27999999999849</v>
      </c>
      <c r="G211" s="12">
        <v>11.339999999999844</v>
      </c>
      <c r="H211" s="23"/>
      <c r="I211" s="14">
        <v>591.27999999999645</v>
      </c>
      <c r="J211" s="12">
        <v>11.839999999999833</v>
      </c>
      <c r="K211" s="23"/>
      <c r="L211" s="14">
        <v>637.2799999999944</v>
      </c>
      <c r="M211" s="1"/>
    </row>
    <row r="212" spans="1:13" ht="12.75" customHeight="1" x14ac:dyDescent="0.5">
      <c r="A212" s="12">
        <v>10.349999999999865</v>
      </c>
      <c r="B212" s="23"/>
      <c r="C212" s="14">
        <v>500.19999999999982</v>
      </c>
      <c r="D212" s="12">
        <v>10.849999999999854</v>
      </c>
      <c r="E212" s="23"/>
      <c r="F212" s="14">
        <v>546.19999999999845</v>
      </c>
      <c r="G212" s="12">
        <v>11.349999999999843</v>
      </c>
      <c r="H212" s="23"/>
      <c r="I212" s="14">
        <v>592.19999999999641</v>
      </c>
      <c r="J212" s="12">
        <v>11.849999999999833</v>
      </c>
      <c r="K212" s="23"/>
      <c r="L212" s="14">
        <v>638.19999999999436</v>
      </c>
      <c r="M212" s="1"/>
    </row>
    <row r="213" spans="1:13" ht="12.75" customHeight="1" x14ac:dyDescent="0.5">
      <c r="A213" s="12">
        <v>10.359999999999864</v>
      </c>
      <c r="B213" s="23"/>
      <c r="C213" s="14">
        <v>501.11999999999983</v>
      </c>
      <c r="D213" s="12">
        <v>10.859999999999854</v>
      </c>
      <c r="E213" s="23"/>
      <c r="F213" s="14">
        <v>547.11999999999841</v>
      </c>
      <c r="G213" s="12">
        <v>11.359999999999843</v>
      </c>
      <c r="H213" s="23"/>
      <c r="I213" s="14">
        <v>593.11999999999637</v>
      </c>
      <c r="J213" s="12">
        <v>11.859999999999832</v>
      </c>
      <c r="K213" s="23"/>
      <c r="L213" s="14">
        <v>639.11999999999432</v>
      </c>
      <c r="M213" s="1"/>
    </row>
    <row r="214" spans="1:13" ht="12.75" customHeight="1" x14ac:dyDescent="0.5">
      <c r="A214" s="12">
        <v>10.369999999999864</v>
      </c>
      <c r="B214" s="23"/>
      <c r="C214" s="14">
        <v>502.03999999999985</v>
      </c>
      <c r="D214" s="12">
        <v>10.869999999999854</v>
      </c>
      <c r="E214" s="23"/>
      <c r="F214" s="14">
        <v>548.03999999999837</v>
      </c>
      <c r="G214" s="12">
        <v>11.369999999999843</v>
      </c>
      <c r="H214" s="23"/>
      <c r="I214" s="14">
        <v>594.03999999999633</v>
      </c>
      <c r="J214" s="12">
        <v>11.869999999999832</v>
      </c>
      <c r="K214" s="23"/>
      <c r="L214" s="14">
        <v>640.03999999999428</v>
      </c>
      <c r="M214" s="1"/>
    </row>
    <row r="215" spans="1:13" ht="12.75" customHeight="1" x14ac:dyDescent="0.5">
      <c r="A215" s="12">
        <v>10.379999999999864</v>
      </c>
      <c r="B215" s="23"/>
      <c r="C215" s="14">
        <v>502.95999999999987</v>
      </c>
      <c r="D215" s="12">
        <v>10.879999999999853</v>
      </c>
      <c r="E215" s="23"/>
      <c r="F215" s="14">
        <v>548.95999999999833</v>
      </c>
      <c r="G215" s="12">
        <v>11.379999999999843</v>
      </c>
      <c r="H215" s="23"/>
      <c r="I215" s="14">
        <v>594.95999999999628</v>
      </c>
      <c r="J215" s="12">
        <v>11.879999999999832</v>
      </c>
      <c r="K215" s="23"/>
      <c r="L215" s="14">
        <v>640.95999999999424</v>
      </c>
      <c r="M215" s="1"/>
    </row>
    <row r="216" spans="1:13" ht="12.75" customHeight="1" x14ac:dyDescent="0.5">
      <c r="A216" s="12">
        <v>10.389999999999864</v>
      </c>
      <c r="B216" s="23"/>
      <c r="C216" s="14">
        <v>503.87999999999988</v>
      </c>
      <c r="D216" s="12">
        <v>10.889999999999853</v>
      </c>
      <c r="E216" s="23"/>
      <c r="F216" s="14">
        <v>549.87999999999829</v>
      </c>
      <c r="G216" s="12">
        <v>11.389999999999842</v>
      </c>
      <c r="H216" s="23"/>
      <c r="I216" s="14">
        <v>595.87999999999624</v>
      </c>
      <c r="J216" s="12">
        <v>11.889999999999832</v>
      </c>
      <c r="K216" s="23"/>
      <c r="L216" s="14">
        <v>641.8799999999942</v>
      </c>
      <c r="M216" s="1"/>
    </row>
    <row r="217" spans="1:13" ht="12.75" customHeight="1" x14ac:dyDescent="0.5">
      <c r="A217" s="12">
        <v>10.399999999999864</v>
      </c>
      <c r="B217" s="23"/>
      <c r="C217" s="14">
        <v>504.7999999999999</v>
      </c>
      <c r="D217" s="12">
        <v>10.899999999999853</v>
      </c>
      <c r="E217" s="23"/>
      <c r="F217" s="14">
        <v>550.79999999999825</v>
      </c>
      <c r="G217" s="12">
        <v>11.399999999999842</v>
      </c>
      <c r="H217" s="23"/>
      <c r="I217" s="14">
        <v>596.7999999999962</v>
      </c>
      <c r="J217" s="12">
        <v>11.899999999999832</v>
      </c>
      <c r="K217" s="23"/>
      <c r="L217" s="14">
        <v>642.79999999999416</v>
      </c>
      <c r="M217" s="1"/>
    </row>
    <row r="218" spans="1:13" ht="12.75" customHeight="1" x14ac:dyDescent="0.5">
      <c r="A218" s="12">
        <v>10.409999999999863</v>
      </c>
      <c r="B218" s="23"/>
      <c r="C218" s="14">
        <v>505.71999999999991</v>
      </c>
      <c r="D218" s="12">
        <v>10.909999999999853</v>
      </c>
      <c r="E218" s="23"/>
      <c r="F218" s="14">
        <v>551.71999999999821</v>
      </c>
      <c r="G218" s="12">
        <v>11.409999999999842</v>
      </c>
      <c r="H218" s="23"/>
      <c r="I218" s="14">
        <v>597.71999999999616</v>
      </c>
      <c r="J218" s="12">
        <v>11.909999999999831</v>
      </c>
      <c r="K218" s="23"/>
      <c r="L218" s="14">
        <v>643.71999999999412</v>
      </c>
      <c r="M218" s="1"/>
    </row>
    <row r="219" spans="1:13" ht="12.75" customHeight="1" x14ac:dyDescent="0.5">
      <c r="A219" s="12">
        <v>10.419999999999863</v>
      </c>
      <c r="B219" s="23"/>
      <c r="C219" s="14">
        <v>506.63999999999993</v>
      </c>
      <c r="D219" s="12">
        <v>10.919999999999852</v>
      </c>
      <c r="E219" s="23"/>
      <c r="F219" s="14">
        <v>552.63999999999817</v>
      </c>
      <c r="G219" s="12">
        <v>11.419999999999842</v>
      </c>
      <c r="H219" s="23"/>
      <c r="I219" s="14">
        <v>598.63999999999612</v>
      </c>
      <c r="J219" s="12">
        <v>11.919999999999831</v>
      </c>
      <c r="K219" s="23"/>
      <c r="L219" s="14">
        <v>644.63999999999407</v>
      </c>
      <c r="M219" s="1"/>
    </row>
    <row r="220" spans="1:13" ht="12.75" customHeight="1" x14ac:dyDescent="0.5">
      <c r="A220" s="12">
        <v>10.429999999999863</v>
      </c>
      <c r="B220" s="23"/>
      <c r="C220" s="14">
        <v>507.55999999999995</v>
      </c>
      <c r="D220" s="12">
        <v>10.929999999999852</v>
      </c>
      <c r="E220" s="23"/>
      <c r="F220" s="14">
        <v>553.55999999999813</v>
      </c>
      <c r="G220" s="12">
        <v>11.429999999999842</v>
      </c>
      <c r="H220" s="23"/>
      <c r="I220" s="14">
        <v>599.55999999999608</v>
      </c>
      <c r="J220" s="12">
        <v>11.929999999999831</v>
      </c>
      <c r="K220" s="23"/>
      <c r="L220" s="14">
        <v>645.55999999999403</v>
      </c>
      <c r="M220" s="1"/>
    </row>
    <row r="221" spans="1:13" ht="12.75" customHeight="1" x14ac:dyDescent="0.5">
      <c r="A221" s="12">
        <v>10.439999999999863</v>
      </c>
      <c r="B221" s="23"/>
      <c r="C221" s="14">
        <v>508.47999999999996</v>
      </c>
      <c r="D221" s="12">
        <v>10.939999999999852</v>
      </c>
      <c r="E221" s="23"/>
      <c r="F221" s="14">
        <v>554.47999999999809</v>
      </c>
      <c r="G221" s="12">
        <v>11.439999999999841</v>
      </c>
      <c r="H221" s="23"/>
      <c r="I221" s="14">
        <v>600.47999999999604</v>
      </c>
      <c r="J221" s="12">
        <v>11.939999999999831</v>
      </c>
      <c r="K221" s="23"/>
      <c r="L221" s="14">
        <v>646.47999999999399</v>
      </c>
      <c r="M221" s="1"/>
    </row>
    <row r="222" spans="1:13" ht="12.75" customHeight="1" x14ac:dyDescent="0.5">
      <c r="A222" s="12">
        <v>10.449999999999863</v>
      </c>
      <c r="B222" s="23"/>
      <c r="C222" s="14">
        <v>509.4</v>
      </c>
      <c r="D222" s="12">
        <v>10.949999999999852</v>
      </c>
      <c r="E222" s="23"/>
      <c r="F222" s="14">
        <v>555.39999999999804</v>
      </c>
      <c r="G222" s="12">
        <v>11.449999999999841</v>
      </c>
      <c r="H222" s="23"/>
      <c r="I222" s="14">
        <v>601.399999999996</v>
      </c>
      <c r="J222" s="12">
        <v>11.949999999999831</v>
      </c>
      <c r="K222" s="23"/>
      <c r="L222" s="14">
        <v>647.39999999999395</v>
      </c>
      <c r="M222" s="1"/>
    </row>
    <row r="223" spans="1:13" ht="12.75" customHeight="1" x14ac:dyDescent="0.5">
      <c r="A223" s="12">
        <v>10.459999999999862</v>
      </c>
      <c r="B223" s="23"/>
      <c r="C223" s="14">
        <v>510.32</v>
      </c>
      <c r="D223" s="12">
        <v>10.959999999999852</v>
      </c>
      <c r="E223" s="23"/>
      <c r="F223" s="14">
        <v>556.319999999998</v>
      </c>
      <c r="G223" s="12">
        <v>11.459999999999841</v>
      </c>
      <c r="H223" s="23"/>
      <c r="I223" s="14">
        <v>602.31999999999596</v>
      </c>
      <c r="J223" s="12">
        <v>11.95999999999983</v>
      </c>
      <c r="K223" s="23"/>
      <c r="L223" s="14">
        <v>648.31999999999391</v>
      </c>
      <c r="M223" s="1"/>
    </row>
    <row r="224" spans="1:13" ht="12.75" customHeight="1" x14ac:dyDescent="0.5">
      <c r="A224" s="12">
        <v>10.469999999999862</v>
      </c>
      <c r="B224" s="23"/>
      <c r="C224" s="14">
        <v>511.24</v>
      </c>
      <c r="D224" s="12">
        <v>10.969999999999851</v>
      </c>
      <c r="E224" s="23"/>
      <c r="F224" s="14">
        <v>557.23999999999796</v>
      </c>
      <c r="G224" s="12">
        <v>11.469999999999841</v>
      </c>
      <c r="H224" s="23"/>
      <c r="I224" s="14">
        <v>603.23999999999592</v>
      </c>
      <c r="J224" s="12">
        <v>11.96999999999983</v>
      </c>
      <c r="K224" s="23"/>
      <c r="L224" s="14">
        <v>649.23999999999387</v>
      </c>
      <c r="M224" s="1"/>
    </row>
    <row r="225" spans="1:13" ht="12.75" customHeight="1" x14ac:dyDescent="0.5">
      <c r="A225" s="12">
        <v>10.479999999999862</v>
      </c>
      <c r="B225" s="23"/>
      <c r="C225" s="14">
        <v>512.16</v>
      </c>
      <c r="D225" s="12">
        <v>10.979999999999851</v>
      </c>
      <c r="E225" s="23"/>
      <c r="F225" s="14">
        <v>558.15999999999792</v>
      </c>
      <c r="G225" s="12">
        <v>11.479999999999841</v>
      </c>
      <c r="H225" s="23"/>
      <c r="I225" s="14">
        <v>604.15999999999588</v>
      </c>
      <c r="J225" s="12">
        <v>11.97999999999983</v>
      </c>
      <c r="K225" s="23"/>
      <c r="L225" s="14">
        <v>650.15999999999383</v>
      </c>
      <c r="M225" s="1"/>
    </row>
    <row r="226" spans="1:13" ht="12.75" customHeight="1" x14ac:dyDescent="0.5">
      <c r="A226" s="12">
        <v>10.489999999999862</v>
      </c>
      <c r="B226" s="23"/>
      <c r="C226" s="14">
        <v>513.07999999999993</v>
      </c>
      <c r="D226" s="12">
        <v>10.989999999999851</v>
      </c>
      <c r="E226" s="23"/>
      <c r="F226" s="14">
        <v>559.07999999999788</v>
      </c>
      <c r="G226" s="12">
        <v>11.48999999999984</v>
      </c>
      <c r="H226" s="23"/>
      <c r="I226" s="14">
        <v>605.07999999999583</v>
      </c>
      <c r="J226" s="12">
        <v>11.98999999999983</v>
      </c>
      <c r="K226" s="23"/>
      <c r="L226" s="14">
        <v>651.07999999999379</v>
      </c>
      <c r="M226" s="1"/>
    </row>
    <row r="227" spans="1:13" ht="12.75" customHeight="1" thickBot="1" x14ac:dyDescent="0.55000000000000004">
      <c r="A227" s="17"/>
      <c r="B227" s="18"/>
      <c r="C227" s="19"/>
      <c r="D227" s="17"/>
      <c r="E227" s="18"/>
      <c r="F227" s="19"/>
      <c r="G227" s="17"/>
      <c r="H227" s="18"/>
      <c r="I227" s="19"/>
      <c r="J227" s="17"/>
      <c r="K227" s="18"/>
      <c r="L227" s="19"/>
      <c r="M227" s="1"/>
    </row>
    <row r="228" spans="1:13" x14ac:dyDescent="0.5">
      <c r="A228" s="20"/>
      <c r="B228" s="21"/>
      <c r="C228" s="21"/>
      <c r="D228" s="20"/>
      <c r="E228" s="21"/>
      <c r="F228" s="21"/>
      <c r="G228" s="20"/>
      <c r="H228" s="21"/>
      <c r="I228" s="21"/>
      <c r="J228" s="20"/>
      <c r="K228" s="21"/>
      <c r="L228" s="21"/>
      <c r="M228" s="1"/>
    </row>
    <row r="229" spans="1:13" ht="24" x14ac:dyDescent="0.55000000000000004">
      <c r="A229" s="110" t="s">
        <v>3</v>
      </c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"/>
    </row>
    <row r="230" spans="1:13" ht="24" x14ac:dyDescent="0.5">
      <c r="A230" s="110" t="str">
        <f>+A173</f>
        <v>สถานี X.37A แม่น้ำตาปี  บ้านย่านดินแดง  อ.พระแสง  จ.สุราษฎร์ธานี</v>
      </c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"/>
    </row>
    <row r="231" spans="1:13" ht="24.75" thickBot="1" x14ac:dyDescent="0.55000000000000004">
      <c r="A231" s="112" t="s">
        <v>2</v>
      </c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"/>
    </row>
    <row r="232" spans="1:13" x14ac:dyDescent="0.5">
      <c r="A232" s="3" t="s">
        <v>0</v>
      </c>
      <c r="B232" s="4" t="s">
        <v>0</v>
      </c>
      <c r="C232" s="5" t="s">
        <v>4</v>
      </c>
      <c r="D232" s="3" t="s">
        <v>0</v>
      </c>
      <c r="E232" s="4" t="s">
        <v>0</v>
      </c>
      <c r="F232" s="5" t="s">
        <v>4</v>
      </c>
      <c r="G232" s="3" t="s">
        <v>0</v>
      </c>
      <c r="H232" s="4" t="s">
        <v>0</v>
      </c>
      <c r="I232" s="5" t="s">
        <v>4</v>
      </c>
      <c r="J232" s="3" t="s">
        <v>0</v>
      </c>
      <c r="K232" s="4" t="s">
        <v>0</v>
      </c>
      <c r="L232" s="5" t="s">
        <v>4</v>
      </c>
      <c r="M232" s="1"/>
    </row>
    <row r="233" spans="1:13" ht="25.5" thickBot="1" x14ac:dyDescent="0.55000000000000004">
      <c r="A233" s="6" t="s">
        <v>1</v>
      </c>
      <c r="B233" s="7" t="s">
        <v>7</v>
      </c>
      <c r="C233" s="8" t="s">
        <v>5</v>
      </c>
      <c r="D233" s="6" t="s">
        <v>1</v>
      </c>
      <c r="E233" s="7" t="s">
        <v>7</v>
      </c>
      <c r="F233" s="8" t="s">
        <v>5</v>
      </c>
      <c r="G233" s="6" t="s">
        <v>1</v>
      </c>
      <c r="H233" s="7" t="s">
        <v>7</v>
      </c>
      <c r="I233" s="8" t="s">
        <v>5</v>
      </c>
      <c r="J233" s="6" t="s">
        <v>1</v>
      </c>
      <c r="K233" s="7" t="s">
        <v>7</v>
      </c>
      <c r="L233" s="8" t="s">
        <v>5</v>
      </c>
      <c r="M233" s="1"/>
    </row>
    <row r="234" spans="1:13" ht="12.75" customHeight="1" x14ac:dyDescent="0.5">
      <c r="A234" s="9">
        <v>11.999999999999829</v>
      </c>
      <c r="B234" s="22"/>
      <c r="C234" s="11">
        <v>651.99999999999375</v>
      </c>
      <c r="D234" s="9">
        <v>12.5</v>
      </c>
      <c r="E234" s="22"/>
      <c r="F234" s="11"/>
      <c r="G234" s="9">
        <v>13</v>
      </c>
      <c r="H234" s="22"/>
      <c r="I234" s="11"/>
      <c r="J234" s="9">
        <v>13.5</v>
      </c>
      <c r="K234" s="22"/>
      <c r="L234" s="11"/>
      <c r="M234" s="1"/>
    </row>
    <row r="235" spans="1:13" ht="12.75" customHeight="1" x14ac:dyDescent="0.5">
      <c r="A235" s="12">
        <v>12.009999999999829</v>
      </c>
      <c r="B235" s="23"/>
      <c r="C235" s="14"/>
      <c r="D235" s="12">
        <v>12.51</v>
      </c>
      <c r="E235" s="23"/>
      <c r="F235" s="14"/>
      <c r="G235" s="12">
        <v>13.01</v>
      </c>
      <c r="H235" s="23"/>
      <c r="I235" s="14"/>
      <c r="J235" s="12">
        <v>13.51</v>
      </c>
      <c r="K235" s="23"/>
      <c r="L235" s="14"/>
      <c r="M235" s="1"/>
    </row>
    <row r="236" spans="1:13" ht="12.75" customHeight="1" x14ac:dyDescent="0.5">
      <c r="A236" s="12">
        <v>12.019999999999829</v>
      </c>
      <c r="B236" s="23"/>
      <c r="C236" s="14"/>
      <c r="D236" s="12">
        <v>12.52</v>
      </c>
      <c r="E236" s="23"/>
      <c r="F236" s="14"/>
      <c r="G236" s="12">
        <v>13.02</v>
      </c>
      <c r="H236" s="23"/>
      <c r="I236" s="14"/>
      <c r="J236" s="12">
        <v>13.52</v>
      </c>
      <c r="K236" s="23"/>
      <c r="L236" s="14"/>
      <c r="M236" s="1"/>
    </row>
    <row r="237" spans="1:13" ht="12.75" customHeight="1" x14ac:dyDescent="0.5">
      <c r="A237" s="12">
        <v>12.029999999999829</v>
      </c>
      <c r="B237" s="23"/>
      <c r="C237" s="14"/>
      <c r="D237" s="12">
        <v>12.53</v>
      </c>
      <c r="E237" s="23"/>
      <c r="F237" s="14"/>
      <c r="G237" s="12">
        <v>13.03</v>
      </c>
      <c r="H237" s="23"/>
      <c r="I237" s="14"/>
      <c r="J237" s="12">
        <v>13.53</v>
      </c>
      <c r="K237" s="23"/>
      <c r="L237" s="14"/>
      <c r="M237" s="1"/>
    </row>
    <row r="238" spans="1:13" ht="12.75" customHeight="1" x14ac:dyDescent="0.5">
      <c r="A238" s="12">
        <v>12.039999999999829</v>
      </c>
      <c r="B238" s="23"/>
      <c r="C238" s="14"/>
      <c r="D238" s="12">
        <v>12.54</v>
      </c>
      <c r="E238" s="23"/>
      <c r="F238" s="14"/>
      <c r="G238" s="12">
        <v>13.04</v>
      </c>
      <c r="H238" s="23"/>
      <c r="I238" s="14"/>
      <c r="J238" s="12">
        <v>13.54</v>
      </c>
      <c r="K238" s="23"/>
      <c r="L238" s="14"/>
      <c r="M238" s="1"/>
    </row>
    <row r="239" spans="1:13" ht="12.75" customHeight="1" x14ac:dyDescent="0.5">
      <c r="A239" s="12">
        <v>12.049999999999828</v>
      </c>
      <c r="B239" s="23"/>
      <c r="C239" s="14"/>
      <c r="D239" s="12">
        <v>12.55</v>
      </c>
      <c r="E239" s="23"/>
      <c r="F239" s="14"/>
      <c r="G239" s="12">
        <v>13.05</v>
      </c>
      <c r="H239" s="23"/>
      <c r="I239" s="14"/>
      <c r="J239" s="12">
        <v>13.55</v>
      </c>
      <c r="K239" s="23"/>
      <c r="L239" s="14"/>
      <c r="M239" s="1"/>
    </row>
    <row r="240" spans="1:13" ht="12.75" customHeight="1" x14ac:dyDescent="0.5">
      <c r="A240" s="12">
        <v>12.059999999999828</v>
      </c>
      <c r="B240" s="23"/>
      <c r="C240" s="14"/>
      <c r="D240" s="12">
        <v>12.56</v>
      </c>
      <c r="E240" s="23"/>
      <c r="F240" s="14"/>
      <c r="G240" s="12">
        <v>13.06</v>
      </c>
      <c r="H240" s="23"/>
      <c r="I240" s="14"/>
      <c r="J240" s="12">
        <v>13.56</v>
      </c>
      <c r="K240" s="23"/>
      <c r="L240" s="14"/>
      <c r="M240" s="1"/>
    </row>
    <row r="241" spans="1:13" ht="12.75" customHeight="1" x14ac:dyDescent="0.5">
      <c r="A241" s="12">
        <v>12.069999999999828</v>
      </c>
      <c r="B241" s="23"/>
      <c r="C241" s="14"/>
      <c r="D241" s="12">
        <v>12.57</v>
      </c>
      <c r="E241" s="23"/>
      <c r="F241" s="14"/>
      <c r="G241" s="12">
        <v>13.07</v>
      </c>
      <c r="H241" s="23"/>
      <c r="I241" s="14"/>
      <c r="J241" s="12">
        <v>13.57</v>
      </c>
      <c r="K241" s="23"/>
      <c r="L241" s="14"/>
      <c r="M241" s="1"/>
    </row>
    <row r="242" spans="1:13" ht="12.75" customHeight="1" x14ac:dyDescent="0.5">
      <c r="A242" s="12">
        <v>12.079999999999828</v>
      </c>
      <c r="B242" s="23"/>
      <c r="C242" s="14"/>
      <c r="D242" s="12">
        <v>12.58</v>
      </c>
      <c r="E242" s="23"/>
      <c r="F242" s="14"/>
      <c r="G242" s="12">
        <v>13.08</v>
      </c>
      <c r="H242" s="23"/>
      <c r="I242" s="14"/>
      <c r="J242" s="12">
        <v>13.58</v>
      </c>
      <c r="K242" s="23"/>
      <c r="L242" s="14"/>
      <c r="M242" s="1"/>
    </row>
    <row r="243" spans="1:13" ht="12.75" customHeight="1" x14ac:dyDescent="0.5">
      <c r="A243" s="12">
        <v>12.089999999999828</v>
      </c>
      <c r="B243" s="23"/>
      <c r="C243" s="14"/>
      <c r="D243" s="12">
        <v>12.59</v>
      </c>
      <c r="E243" s="23"/>
      <c r="F243" s="14"/>
      <c r="G243" s="12">
        <v>13.09</v>
      </c>
      <c r="H243" s="23"/>
      <c r="I243" s="14"/>
      <c r="J243" s="12">
        <v>13.59</v>
      </c>
      <c r="K243" s="23"/>
      <c r="L243" s="14"/>
      <c r="M243" s="1"/>
    </row>
    <row r="244" spans="1:13" ht="12.75" customHeight="1" x14ac:dyDescent="0.5">
      <c r="A244" s="12">
        <v>12.099999999999827</v>
      </c>
      <c r="B244" s="23"/>
      <c r="C244" s="14"/>
      <c r="D244" s="12">
        <v>12.6</v>
      </c>
      <c r="E244" s="23"/>
      <c r="F244" s="14"/>
      <c r="G244" s="12">
        <v>13.1</v>
      </c>
      <c r="H244" s="23"/>
      <c r="I244" s="14"/>
      <c r="J244" s="12">
        <v>13.6</v>
      </c>
      <c r="K244" s="23"/>
      <c r="L244" s="14"/>
      <c r="M244" s="1"/>
    </row>
    <row r="245" spans="1:13" ht="12.75" customHeight="1" x14ac:dyDescent="0.5">
      <c r="A245" s="12">
        <v>12.109999999999827</v>
      </c>
      <c r="B245" s="23"/>
      <c r="C245" s="14"/>
      <c r="D245" s="12">
        <v>12.61</v>
      </c>
      <c r="E245" s="23"/>
      <c r="F245" s="14"/>
      <c r="G245" s="12">
        <v>13.11</v>
      </c>
      <c r="H245" s="23"/>
      <c r="I245" s="14"/>
      <c r="J245" s="12">
        <v>13.61</v>
      </c>
      <c r="K245" s="23"/>
      <c r="L245" s="14"/>
      <c r="M245" s="1"/>
    </row>
    <row r="246" spans="1:13" ht="12.75" customHeight="1" x14ac:dyDescent="0.5">
      <c r="A246" s="12">
        <v>12.119999999999827</v>
      </c>
      <c r="B246" s="23"/>
      <c r="C246" s="14"/>
      <c r="D246" s="12">
        <v>12.62</v>
      </c>
      <c r="E246" s="23"/>
      <c r="F246" s="14"/>
      <c r="G246" s="12">
        <v>13.12</v>
      </c>
      <c r="H246" s="23"/>
      <c r="I246" s="14"/>
      <c r="J246" s="12">
        <v>13.62</v>
      </c>
      <c r="K246" s="23"/>
      <c r="L246" s="14"/>
      <c r="M246" s="1"/>
    </row>
    <row r="247" spans="1:13" ht="12.75" customHeight="1" x14ac:dyDescent="0.5">
      <c r="A247" s="12">
        <v>12.129999999999827</v>
      </c>
      <c r="B247" s="23"/>
      <c r="C247" s="14"/>
      <c r="D247" s="12">
        <v>12.63</v>
      </c>
      <c r="E247" s="23"/>
      <c r="F247" s="14"/>
      <c r="G247" s="12">
        <v>13.13</v>
      </c>
      <c r="H247" s="23"/>
      <c r="I247" s="14"/>
      <c r="J247" s="12">
        <v>13.63</v>
      </c>
      <c r="K247" s="23"/>
      <c r="L247" s="14"/>
      <c r="M247" s="1"/>
    </row>
    <row r="248" spans="1:13" ht="12.75" customHeight="1" x14ac:dyDescent="0.5">
      <c r="A248" s="12">
        <v>12.139999999999826</v>
      </c>
      <c r="B248" s="23"/>
      <c r="C248" s="14"/>
      <c r="D248" s="12">
        <v>12.64</v>
      </c>
      <c r="E248" s="23"/>
      <c r="F248" s="14"/>
      <c r="G248" s="12">
        <v>13.14</v>
      </c>
      <c r="H248" s="23"/>
      <c r="I248" s="14"/>
      <c r="J248" s="12">
        <v>13.64</v>
      </c>
      <c r="K248" s="23"/>
      <c r="L248" s="14"/>
      <c r="M248" s="1"/>
    </row>
    <row r="249" spans="1:13" ht="12.75" customHeight="1" x14ac:dyDescent="0.5">
      <c r="A249" s="12">
        <v>12.149999999999826</v>
      </c>
      <c r="B249" s="23"/>
      <c r="C249" s="14"/>
      <c r="D249" s="12">
        <v>12.65</v>
      </c>
      <c r="E249" s="23"/>
      <c r="F249" s="14"/>
      <c r="G249" s="12">
        <v>13.15</v>
      </c>
      <c r="H249" s="23"/>
      <c r="I249" s="14"/>
      <c r="J249" s="12">
        <v>13.65</v>
      </c>
      <c r="K249" s="23"/>
      <c r="L249" s="14"/>
      <c r="M249" s="1"/>
    </row>
    <row r="250" spans="1:13" ht="12.75" customHeight="1" x14ac:dyDescent="0.5">
      <c r="A250" s="12">
        <v>12.159999999999826</v>
      </c>
      <c r="B250" s="23"/>
      <c r="C250" s="14"/>
      <c r="D250" s="12">
        <v>12.66</v>
      </c>
      <c r="E250" s="23"/>
      <c r="F250" s="14"/>
      <c r="G250" s="12">
        <v>13.16</v>
      </c>
      <c r="H250" s="23"/>
      <c r="I250" s="14"/>
      <c r="J250" s="12">
        <v>13.66</v>
      </c>
      <c r="K250" s="23"/>
      <c r="L250" s="14"/>
      <c r="M250" s="1"/>
    </row>
    <row r="251" spans="1:13" ht="12.75" customHeight="1" x14ac:dyDescent="0.5">
      <c r="A251" s="12">
        <v>12.169999999999826</v>
      </c>
      <c r="B251" s="23"/>
      <c r="C251" s="14"/>
      <c r="D251" s="12">
        <v>12.67</v>
      </c>
      <c r="E251" s="23"/>
      <c r="F251" s="14"/>
      <c r="G251" s="12">
        <v>13.17</v>
      </c>
      <c r="H251" s="23"/>
      <c r="I251" s="14"/>
      <c r="J251" s="12">
        <v>13.67</v>
      </c>
      <c r="K251" s="23"/>
      <c r="L251" s="14"/>
      <c r="M251" s="1"/>
    </row>
    <row r="252" spans="1:13" ht="12.75" customHeight="1" x14ac:dyDescent="0.5">
      <c r="A252" s="12">
        <v>12.179999999999826</v>
      </c>
      <c r="B252" s="23"/>
      <c r="C252" s="14"/>
      <c r="D252" s="12">
        <v>12.68</v>
      </c>
      <c r="E252" s="23"/>
      <c r="F252" s="14"/>
      <c r="G252" s="12">
        <v>13.18</v>
      </c>
      <c r="H252" s="23"/>
      <c r="I252" s="14"/>
      <c r="J252" s="12">
        <v>13.68</v>
      </c>
      <c r="K252" s="23"/>
      <c r="L252" s="14"/>
      <c r="M252" s="1"/>
    </row>
    <row r="253" spans="1:13" ht="12.75" customHeight="1" x14ac:dyDescent="0.5">
      <c r="A253" s="12">
        <v>12.189999999999825</v>
      </c>
      <c r="B253" s="23"/>
      <c r="C253" s="14"/>
      <c r="D253" s="12">
        <v>12.69</v>
      </c>
      <c r="E253" s="23"/>
      <c r="F253" s="14"/>
      <c r="G253" s="12">
        <v>13.19</v>
      </c>
      <c r="H253" s="23"/>
      <c r="I253" s="14"/>
      <c r="J253" s="12">
        <v>13.69</v>
      </c>
      <c r="K253" s="23"/>
      <c r="L253" s="14"/>
      <c r="M253" s="1"/>
    </row>
    <row r="254" spans="1:13" ht="12.75" customHeight="1" x14ac:dyDescent="0.5">
      <c r="A254" s="12">
        <v>12.199999999999825</v>
      </c>
      <c r="B254" s="23"/>
      <c r="C254" s="14"/>
      <c r="D254" s="12">
        <v>12.7</v>
      </c>
      <c r="E254" s="23"/>
      <c r="F254" s="14"/>
      <c r="G254" s="12">
        <v>13.2</v>
      </c>
      <c r="H254" s="23"/>
      <c r="I254" s="14"/>
      <c r="J254" s="12">
        <v>13.7</v>
      </c>
      <c r="K254" s="23"/>
      <c r="L254" s="14"/>
      <c r="M254" s="1"/>
    </row>
    <row r="255" spans="1:13" ht="12.75" customHeight="1" x14ac:dyDescent="0.5">
      <c r="A255" s="12">
        <v>12.209999999999825</v>
      </c>
      <c r="B255" s="23"/>
      <c r="C255" s="14"/>
      <c r="D255" s="12">
        <v>12.71</v>
      </c>
      <c r="E255" s="23"/>
      <c r="F255" s="14"/>
      <c r="G255" s="12">
        <v>13.21</v>
      </c>
      <c r="H255" s="23"/>
      <c r="I255" s="14"/>
      <c r="J255" s="12">
        <v>13.71</v>
      </c>
      <c r="K255" s="23"/>
      <c r="L255" s="14"/>
      <c r="M255" s="1"/>
    </row>
    <row r="256" spans="1:13" ht="12.75" customHeight="1" x14ac:dyDescent="0.5">
      <c r="A256" s="12">
        <v>12.219999999999825</v>
      </c>
      <c r="B256" s="23"/>
      <c r="C256" s="14"/>
      <c r="D256" s="12">
        <v>12.72</v>
      </c>
      <c r="E256" s="23"/>
      <c r="F256" s="14"/>
      <c r="G256" s="12">
        <v>13.22</v>
      </c>
      <c r="H256" s="23"/>
      <c r="I256" s="14"/>
      <c r="J256" s="12">
        <v>13.72</v>
      </c>
      <c r="K256" s="23"/>
      <c r="L256" s="14"/>
      <c r="M256" s="1"/>
    </row>
    <row r="257" spans="1:13" ht="12.75" customHeight="1" x14ac:dyDescent="0.5">
      <c r="A257" s="12">
        <v>12.229999999999825</v>
      </c>
      <c r="B257" s="23"/>
      <c r="C257" s="14"/>
      <c r="D257" s="12">
        <v>12.73</v>
      </c>
      <c r="E257" s="23"/>
      <c r="F257" s="14"/>
      <c r="G257" s="12">
        <v>13.23</v>
      </c>
      <c r="H257" s="23"/>
      <c r="I257" s="14"/>
      <c r="J257" s="12">
        <v>13.73</v>
      </c>
      <c r="K257" s="23"/>
      <c r="L257" s="14"/>
      <c r="M257" s="1"/>
    </row>
    <row r="258" spans="1:13" ht="12.75" customHeight="1" x14ac:dyDescent="0.5">
      <c r="A258" s="12">
        <v>12.239999999999824</v>
      </c>
      <c r="B258" s="23"/>
      <c r="C258" s="14"/>
      <c r="D258" s="12">
        <v>12.74</v>
      </c>
      <c r="E258" s="23"/>
      <c r="F258" s="14"/>
      <c r="G258" s="12">
        <v>13.24</v>
      </c>
      <c r="H258" s="23"/>
      <c r="I258" s="14"/>
      <c r="J258" s="12">
        <v>13.74</v>
      </c>
      <c r="K258" s="23"/>
      <c r="L258" s="14"/>
      <c r="M258" s="1"/>
    </row>
    <row r="259" spans="1:13" ht="12.75" customHeight="1" x14ac:dyDescent="0.5">
      <c r="A259" s="12">
        <v>12.249999999999824</v>
      </c>
      <c r="B259" s="23"/>
      <c r="C259" s="24"/>
      <c r="D259" s="12">
        <v>12.75</v>
      </c>
      <c r="E259" s="23"/>
      <c r="F259" s="24"/>
      <c r="G259" s="12">
        <v>13.25</v>
      </c>
      <c r="H259" s="23"/>
      <c r="I259" s="24"/>
      <c r="J259" s="12">
        <v>13.75</v>
      </c>
      <c r="K259" s="23"/>
      <c r="L259" s="24"/>
      <c r="M259" s="1"/>
    </row>
    <row r="260" spans="1:13" ht="12.75" customHeight="1" x14ac:dyDescent="0.5">
      <c r="A260" s="12">
        <v>12.259999999999824</v>
      </c>
      <c r="B260" s="23"/>
      <c r="C260" s="14"/>
      <c r="D260" s="12">
        <v>12.76</v>
      </c>
      <c r="E260" s="23"/>
      <c r="F260" s="14"/>
      <c r="G260" s="12">
        <v>13.26</v>
      </c>
      <c r="H260" s="23"/>
      <c r="I260" s="14"/>
      <c r="J260" s="12">
        <v>13.76</v>
      </c>
      <c r="K260" s="23"/>
      <c r="L260" s="14"/>
      <c r="M260" s="1"/>
    </row>
    <row r="261" spans="1:13" ht="12.75" customHeight="1" x14ac:dyDescent="0.5">
      <c r="A261" s="12">
        <v>12.269999999999824</v>
      </c>
      <c r="B261" s="23"/>
      <c r="C261" s="14"/>
      <c r="D261" s="12">
        <v>12.77</v>
      </c>
      <c r="E261" s="23"/>
      <c r="F261" s="14"/>
      <c r="G261" s="12">
        <v>13.27</v>
      </c>
      <c r="H261" s="23"/>
      <c r="I261" s="14"/>
      <c r="J261" s="12">
        <v>13.77</v>
      </c>
      <c r="K261" s="23"/>
      <c r="L261" s="14"/>
      <c r="M261" s="1"/>
    </row>
    <row r="262" spans="1:13" ht="12.75" customHeight="1" x14ac:dyDescent="0.5">
      <c r="A262" s="12">
        <v>12.279999999999824</v>
      </c>
      <c r="B262" s="23"/>
      <c r="C262" s="14"/>
      <c r="D262" s="12">
        <v>12.78</v>
      </c>
      <c r="E262" s="23"/>
      <c r="F262" s="14"/>
      <c r="G262" s="12">
        <v>13.28</v>
      </c>
      <c r="H262" s="23"/>
      <c r="I262" s="14"/>
      <c r="J262" s="12">
        <v>13.78</v>
      </c>
      <c r="K262" s="23"/>
      <c r="L262" s="14"/>
      <c r="M262" s="1"/>
    </row>
    <row r="263" spans="1:13" ht="12.75" customHeight="1" x14ac:dyDescent="0.5">
      <c r="A263" s="12">
        <v>12.289999999999823</v>
      </c>
      <c r="B263" s="23"/>
      <c r="C263" s="14"/>
      <c r="D263" s="12">
        <v>12.79</v>
      </c>
      <c r="E263" s="23"/>
      <c r="F263" s="14"/>
      <c r="G263" s="12">
        <v>13.29</v>
      </c>
      <c r="H263" s="23"/>
      <c r="I263" s="14"/>
      <c r="J263" s="12">
        <v>13.79</v>
      </c>
      <c r="K263" s="23"/>
      <c r="L263" s="14"/>
      <c r="M263" s="1"/>
    </row>
    <row r="264" spans="1:13" ht="12.75" customHeight="1" x14ac:dyDescent="0.5">
      <c r="A264" s="12">
        <v>12.299999999999823</v>
      </c>
      <c r="B264" s="23"/>
      <c r="C264" s="14"/>
      <c r="D264" s="12">
        <v>12.8</v>
      </c>
      <c r="E264" s="23"/>
      <c r="F264" s="14"/>
      <c r="G264" s="12">
        <v>13.3</v>
      </c>
      <c r="H264" s="23"/>
      <c r="I264" s="14"/>
      <c r="J264" s="12">
        <v>13.8</v>
      </c>
      <c r="K264" s="23"/>
      <c r="L264" s="14"/>
      <c r="M264" s="1"/>
    </row>
    <row r="265" spans="1:13" ht="12.75" customHeight="1" x14ac:dyDescent="0.5">
      <c r="A265" s="12">
        <v>12.309999999999823</v>
      </c>
      <c r="B265" s="23"/>
      <c r="C265" s="14"/>
      <c r="D265" s="12">
        <v>12.81</v>
      </c>
      <c r="E265" s="23"/>
      <c r="F265" s="14"/>
      <c r="G265" s="12">
        <v>13.31</v>
      </c>
      <c r="H265" s="23"/>
      <c r="I265" s="14"/>
      <c r="J265" s="12">
        <v>13.81</v>
      </c>
      <c r="K265" s="23"/>
      <c r="L265" s="14"/>
      <c r="M265" s="1"/>
    </row>
    <row r="266" spans="1:13" ht="12.75" customHeight="1" x14ac:dyDescent="0.5">
      <c r="A266" s="12">
        <v>12.319999999999823</v>
      </c>
      <c r="B266" s="23"/>
      <c r="C266" s="14"/>
      <c r="D266" s="12">
        <v>12.82</v>
      </c>
      <c r="E266" s="23"/>
      <c r="F266" s="14"/>
      <c r="G266" s="12">
        <v>13.32</v>
      </c>
      <c r="H266" s="23"/>
      <c r="I266" s="14"/>
      <c r="J266" s="12">
        <v>13.82</v>
      </c>
      <c r="K266" s="23"/>
      <c r="L266" s="14"/>
      <c r="M266" s="1"/>
    </row>
    <row r="267" spans="1:13" ht="12.75" customHeight="1" x14ac:dyDescent="0.5">
      <c r="A267" s="12">
        <v>12.329999999999822</v>
      </c>
      <c r="B267" s="23"/>
      <c r="C267" s="14"/>
      <c r="D267" s="12">
        <v>12.83</v>
      </c>
      <c r="E267" s="23"/>
      <c r="F267" s="14"/>
      <c r="G267" s="12">
        <v>13.33</v>
      </c>
      <c r="H267" s="23"/>
      <c r="I267" s="14"/>
      <c r="J267" s="12">
        <v>13.83</v>
      </c>
      <c r="K267" s="23"/>
      <c r="L267" s="14"/>
      <c r="M267" s="1"/>
    </row>
    <row r="268" spans="1:13" ht="12.75" customHeight="1" x14ac:dyDescent="0.5">
      <c r="A268" s="12">
        <v>12.339999999999822</v>
      </c>
      <c r="B268" s="23"/>
      <c r="C268" s="14"/>
      <c r="D268" s="12">
        <v>12.84</v>
      </c>
      <c r="E268" s="23"/>
      <c r="F268" s="14"/>
      <c r="G268" s="12">
        <v>13.34</v>
      </c>
      <c r="H268" s="23"/>
      <c r="I268" s="14"/>
      <c r="J268" s="12">
        <v>13.84</v>
      </c>
      <c r="K268" s="23"/>
      <c r="L268" s="14"/>
      <c r="M268" s="1"/>
    </row>
    <row r="269" spans="1:13" ht="12.75" customHeight="1" x14ac:dyDescent="0.5">
      <c r="A269" s="12">
        <v>12.349999999999822</v>
      </c>
      <c r="B269" s="23"/>
      <c r="C269" s="14"/>
      <c r="D269" s="12">
        <v>12.85</v>
      </c>
      <c r="E269" s="23"/>
      <c r="F269" s="14"/>
      <c r="G269" s="12">
        <v>13.35</v>
      </c>
      <c r="H269" s="23"/>
      <c r="I269" s="14"/>
      <c r="J269" s="12">
        <v>13.85</v>
      </c>
      <c r="K269" s="23"/>
      <c r="L269" s="14"/>
      <c r="M269" s="1"/>
    </row>
    <row r="270" spans="1:13" ht="12.75" customHeight="1" x14ac:dyDescent="0.5">
      <c r="A270" s="12">
        <v>12.359999999999822</v>
      </c>
      <c r="B270" s="23"/>
      <c r="C270" s="14"/>
      <c r="D270" s="12">
        <v>12.86</v>
      </c>
      <c r="E270" s="23"/>
      <c r="F270" s="14"/>
      <c r="G270" s="12">
        <v>13.36</v>
      </c>
      <c r="H270" s="23"/>
      <c r="I270" s="14"/>
      <c r="J270" s="12">
        <v>13.86</v>
      </c>
      <c r="K270" s="23"/>
      <c r="L270" s="14"/>
      <c r="M270" s="1"/>
    </row>
    <row r="271" spans="1:13" ht="12.75" customHeight="1" x14ac:dyDescent="0.5">
      <c r="A271" s="12">
        <v>12.369999999999822</v>
      </c>
      <c r="B271" s="23"/>
      <c r="C271" s="14"/>
      <c r="D271" s="12">
        <v>12.87</v>
      </c>
      <c r="E271" s="23"/>
      <c r="F271" s="14"/>
      <c r="G271" s="12">
        <v>13.37</v>
      </c>
      <c r="H271" s="23"/>
      <c r="I271" s="14"/>
      <c r="J271" s="12">
        <v>13.87</v>
      </c>
      <c r="K271" s="23"/>
      <c r="L271" s="14"/>
      <c r="M271" s="1"/>
    </row>
    <row r="272" spans="1:13" ht="12.75" customHeight="1" x14ac:dyDescent="0.5">
      <c r="A272" s="12">
        <v>12.379999999999821</v>
      </c>
      <c r="B272" s="23"/>
      <c r="C272" s="14"/>
      <c r="D272" s="12">
        <v>12.88</v>
      </c>
      <c r="E272" s="23"/>
      <c r="F272" s="14"/>
      <c r="G272" s="12">
        <v>13.38</v>
      </c>
      <c r="H272" s="23"/>
      <c r="I272" s="14"/>
      <c r="J272" s="12">
        <v>13.88</v>
      </c>
      <c r="K272" s="23"/>
      <c r="L272" s="14"/>
      <c r="M272" s="1"/>
    </row>
    <row r="273" spans="1:13" ht="12.75" customHeight="1" x14ac:dyDescent="0.5">
      <c r="A273" s="12">
        <v>12.389999999999821</v>
      </c>
      <c r="B273" s="23"/>
      <c r="C273" s="14"/>
      <c r="D273" s="12">
        <v>12.89</v>
      </c>
      <c r="E273" s="23"/>
      <c r="F273" s="14"/>
      <c r="G273" s="12">
        <v>13.39</v>
      </c>
      <c r="H273" s="23"/>
      <c r="I273" s="14"/>
      <c r="J273" s="12">
        <v>13.89</v>
      </c>
      <c r="K273" s="23"/>
      <c r="L273" s="14"/>
      <c r="M273" s="1"/>
    </row>
    <row r="274" spans="1:13" ht="12.75" customHeight="1" x14ac:dyDescent="0.5">
      <c r="A274" s="12">
        <v>12.399999999999821</v>
      </c>
      <c r="B274" s="23"/>
      <c r="C274" s="14"/>
      <c r="D274" s="12">
        <v>12.9</v>
      </c>
      <c r="E274" s="23"/>
      <c r="F274" s="14"/>
      <c r="G274" s="12">
        <v>13.4</v>
      </c>
      <c r="H274" s="23"/>
      <c r="I274" s="14"/>
      <c r="J274" s="12">
        <v>13.9</v>
      </c>
      <c r="K274" s="23"/>
      <c r="L274" s="14"/>
      <c r="M274" s="1"/>
    </row>
    <row r="275" spans="1:13" ht="12.75" customHeight="1" x14ac:dyDescent="0.5">
      <c r="A275" s="12">
        <v>12.409999999999821</v>
      </c>
      <c r="B275" s="23"/>
      <c r="C275" s="14"/>
      <c r="D275" s="12">
        <v>12.91</v>
      </c>
      <c r="E275" s="23"/>
      <c r="F275" s="14"/>
      <c r="G275" s="12">
        <v>13.41</v>
      </c>
      <c r="H275" s="23"/>
      <c r="I275" s="14"/>
      <c r="J275" s="12">
        <v>13.91</v>
      </c>
      <c r="K275" s="23"/>
      <c r="L275" s="14"/>
      <c r="M275" s="1"/>
    </row>
    <row r="276" spans="1:13" ht="12.75" customHeight="1" x14ac:dyDescent="0.5">
      <c r="A276" s="12">
        <v>12.419999999999821</v>
      </c>
      <c r="B276" s="23"/>
      <c r="C276" s="14"/>
      <c r="D276" s="12">
        <v>12.92</v>
      </c>
      <c r="E276" s="23"/>
      <c r="F276" s="14"/>
      <c r="G276" s="12">
        <v>13.42</v>
      </c>
      <c r="H276" s="23"/>
      <c r="I276" s="14"/>
      <c r="J276" s="12">
        <v>13.92</v>
      </c>
      <c r="K276" s="23"/>
      <c r="L276" s="14"/>
      <c r="M276" s="1"/>
    </row>
    <row r="277" spans="1:13" ht="12.75" customHeight="1" x14ac:dyDescent="0.5">
      <c r="A277" s="12">
        <v>12.42999999999982</v>
      </c>
      <c r="B277" s="23"/>
      <c r="C277" s="14"/>
      <c r="D277" s="12">
        <v>12.93</v>
      </c>
      <c r="E277" s="23"/>
      <c r="F277" s="14"/>
      <c r="G277" s="12">
        <v>13.43</v>
      </c>
      <c r="H277" s="23"/>
      <c r="I277" s="14"/>
      <c r="J277" s="12">
        <v>13.93</v>
      </c>
      <c r="K277" s="23"/>
      <c r="L277" s="14"/>
      <c r="M277" s="1"/>
    </row>
    <row r="278" spans="1:13" ht="12.75" customHeight="1" x14ac:dyDescent="0.5">
      <c r="A278" s="12">
        <v>12.43999999999982</v>
      </c>
      <c r="B278" s="23"/>
      <c r="C278" s="14"/>
      <c r="D278" s="12">
        <v>12.94</v>
      </c>
      <c r="E278" s="23"/>
      <c r="F278" s="14"/>
      <c r="G278" s="12">
        <v>13.44</v>
      </c>
      <c r="H278" s="23"/>
      <c r="I278" s="14"/>
      <c r="J278" s="12">
        <v>13.94</v>
      </c>
      <c r="K278" s="23"/>
      <c r="L278" s="14"/>
      <c r="M278" s="1"/>
    </row>
    <row r="279" spans="1:13" ht="12.75" customHeight="1" x14ac:dyDescent="0.5">
      <c r="A279" s="12">
        <v>12.44999999999982</v>
      </c>
      <c r="B279" s="23"/>
      <c r="C279" s="14"/>
      <c r="D279" s="12">
        <v>12.95</v>
      </c>
      <c r="E279" s="23"/>
      <c r="F279" s="14"/>
      <c r="G279" s="12">
        <v>13.45</v>
      </c>
      <c r="H279" s="23"/>
      <c r="I279" s="14"/>
      <c r="J279" s="12">
        <v>13.95</v>
      </c>
      <c r="K279" s="23"/>
      <c r="L279" s="14"/>
      <c r="M279" s="1"/>
    </row>
    <row r="280" spans="1:13" ht="12.75" customHeight="1" x14ac:dyDescent="0.5">
      <c r="A280" s="12">
        <v>12.45999999999982</v>
      </c>
      <c r="B280" s="23"/>
      <c r="C280" s="14"/>
      <c r="D280" s="12">
        <v>12.96</v>
      </c>
      <c r="E280" s="23"/>
      <c r="F280" s="14"/>
      <c r="G280" s="12">
        <v>13.46</v>
      </c>
      <c r="H280" s="23"/>
      <c r="I280" s="14"/>
      <c r="J280" s="12">
        <v>13.96</v>
      </c>
      <c r="K280" s="23"/>
      <c r="L280" s="14"/>
      <c r="M280" s="1"/>
    </row>
    <row r="281" spans="1:13" ht="12.75" customHeight="1" x14ac:dyDescent="0.5">
      <c r="A281" s="12">
        <v>12.469999999999819</v>
      </c>
      <c r="B281" s="23"/>
      <c r="C281" s="14"/>
      <c r="D281" s="12">
        <v>12.97</v>
      </c>
      <c r="E281" s="23"/>
      <c r="F281" s="14"/>
      <c r="G281" s="12">
        <v>13.47</v>
      </c>
      <c r="H281" s="23"/>
      <c r="I281" s="14"/>
      <c r="J281" s="12">
        <v>13.97</v>
      </c>
      <c r="K281" s="23"/>
      <c r="L281" s="14"/>
      <c r="M281" s="1"/>
    </row>
    <row r="282" spans="1:13" ht="12.75" customHeight="1" x14ac:dyDescent="0.5">
      <c r="A282" s="12">
        <v>12.479999999999819</v>
      </c>
      <c r="B282" s="23"/>
      <c r="C282" s="14"/>
      <c r="D282" s="12">
        <v>12.98</v>
      </c>
      <c r="E282" s="23"/>
      <c r="F282" s="14"/>
      <c r="G282" s="12">
        <v>13.48</v>
      </c>
      <c r="H282" s="23"/>
      <c r="I282" s="14"/>
      <c r="J282" s="12">
        <v>13.98</v>
      </c>
      <c r="K282" s="23"/>
      <c r="L282" s="14"/>
      <c r="M282" s="1"/>
    </row>
    <row r="283" spans="1:13" ht="12.75" customHeight="1" x14ac:dyDescent="0.5">
      <c r="A283" s="12">
        <v>12.489999999999819</v>
      </c>
      <c r="B283" s="23"/>
      <c r="C283" s="14"/>
      <c r="D283" s="12">
        <v>12.99</v>
      </c>
      <c r="E283" s="23"/>
      <c r="F283" s="14"/>
      <c r="G283" s="12">
        <v>13.49</v>
      </c>
      <c r="H283" s="23"/>
      <c r="I283" s="14"/>
      <c r="J283" s="12">
        <v>13.99</v>
      </c>
      <c r="K283" s="23"/>
      <c r="L283" s="14"/>
      <c r="M283" s="1"/>
    </row>
    <row r="284" spans="1:13" ht="12.75" customHeight="1" thickBot="1" x14ac:dyDescent="0.55000000000000004">
      <c r="A284" s="17"/>
      <c r="B284" s="18"/>
      <c r="C284" s="19"/>
      <c r="D284" s="17"/>
      <c r="E284" s="18"/>
      <c r="F284" s="19"/>
      <c r="G284" s="17"/>
      <c r="H284" s="18"/>
      <c r="I284" s="19"/>
      <c r="J284" s="17"/>
      <c r="K284" s="18"/>
      <c r="L284" s="19"/>
      <c r="M284" s="1"/>
    </row>
  </sheetData>
  <mergeCells count="15">
    <mergeCell ref="A60:L60"/>
    <mergeCell ref="A1:L1"/>
    <mergeCell ref="A2:L2"/>
    <mergeCell ref="A3:L3"/>
    <mergeCell ref="A58:L58"/>
    <mergeCell ref="A59:L59"/>
    <mergeCell ref="A229:L229"/>
    <mergeCell ref="A230:L230"/>
    <mergeCell ref="A231:L231"/>
    <mergeCell ref="A115:L115"/>
    <mergeCell ref="A116:L116"/>
    <mergeCell ref="A117:L117"/>
    <mergeCell ref="A172:L172"/>
    <mergeCell ref="A173:L173"/>
    <mergeCell ref="A174:L174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Z411"/>
  <sheetViews>
    <sheetView tabSelected="1" zoomScaleNormal="100" workbookViewId="0">
      <selection activeCell="S19" sqref="S19"/>
    </sheetView>
  </sheetViews>
  <sheetFormatPr defaultColWidth="10.28515625" defaultRowHeight="24" x14ac:dyDescent="0.55000000000000004"/>
  <cols>
    <col min="1" max="1" width="0.28515625" style="25" customWidth="1"/>
    <col min="2" max="2" width="8.7109375" style="108" customWidth="1"/>
    <col min="3" max="3" width="8.7109375" style="25" customWidth="1"/>
    <col min="4" max="4" width="9.5703125" style="109" bestFit="1" customWidth="1"/>
    <col min="5" max="5" width="8.7109375" style="108" customWidth="1"/>
    <col min="6" max="6" width="8.7109375" style="25" customWidth="1"/>
    <col min="7" max="7" width="9.5703125" style="109" bestFit="1" customWidth="1"/>
    <col min="8" max="8" width="8.7109375" style="108" customWidth="1"/>
    <col min="9" max="9" width="8.7109375" style="25" customWidth="1"/>
    <col min="10" max="10" width="9" style="109" customWidth="1"/>
    <col min="11" max="11" width="8.7109375" style="108" customWidth="1"/>
    <col min="12" max="12" width="8.42578125" style="25" customWidth="1"/>
    <col min="13" max="13" width="9.85546875" style="109" customWidth="1"/>
    <col min="14" max="237" width="10.28515625" style="25"/>
    <col min="238" max="249" width="8.7109375" style="25" customWidth="1"/>
    <col min="250" max="493" width="10.28515625" style="25"/>
    <col min="494" max="505" width="8.7109375" style="25" customWidth="1"/>
    <col min="506" max="749" width="10.28515625" style="25"/>
    <col min="750" max="761" width="8.7109375" style="25" customWidth="1"/>
    <col min="762" max="1005" width="10.28515625" style="25"/>
    <col min="1006" max="1017" width="8.7109375" style="25" customWidth="1"/>
    <col min="1018" max="1261" width="10.28515625" style="25"/>
    <col min="1262" max="1273" width="8.7109375" style="25" customWidth="1"/>
    <col min="1274" max="1517" width="10.28515625" style="25"/>
    <col min="1518" max="1529" width="8.7109375" style="25" customWidth="1"/>
    <col min="1530" max="1773" width="10.28515625" style="25"/>
    <col min="1774" max="1785" width="8.7109375" style="25" customWidth="1"/>
    <col min="1786" max="2029" width="10.28515625" style="25"/>
    <col min="2030" max="2041" width="8.7109375" style="25" customWidth="1"/>
    <col min="2042" max="2285" width="10.28515625" style="25"/>
    <col min="2286" max="2297" width="8.7109375" style="25" customWidth="1"/>
    <col min="2298" max="2541" width="10.28515625" style="25"/>
    <col min="2542" max="2553" width="8.7109375" style="25" customWidth="1"/>
    <col min="2554" max="2797" width="10.28515625" style="25"/>
    <col min="2798" max="2809" width="8.7109375" style="25" customWidth="1"/>
    <col min="2810" max="3053" width="10.28515625" style="25"/>
    <col min="3054" max="3065" width="8.7109375" style="25" customWidth="1"/>
    <col min="3066" max="3309" width="10.28515625" style="25"/>
    <col min="3310" max="3321" width="8.7109375" style="25" customWidth="1"/>
    <col min="3322" max="3565" width="10.28515625" style="25"/>
    <col min="3566" max="3577" width="8.7109375" style="25" customWidth="1"/>
    <col min="3578" max="3821" width="10.28515625" style="25"/>
    <col min="3822" max="3833" width="8.7109375" style="25" customWidth="1"/>
    <col min="3834" max="4077" width="10.28515625" style="25"/>
    <col min="4078" max="4089" width="8.7109375" style="25" customWidth="1"/>
    <col min="4090" max="4333" width="10.28515625" style="25"/>
    <col min="4334" max="4345" width="8.7109375" style="25" customWidth="1"/>
    <col min="4346" max="4589" width="10.28515625" style="25"/>
    <col min="4590" max="4601" width="8.7109375" style="25" customWidth="1"/>
    <col min="4602" max="4845" width="10.28515625" style="25"/>
    <col min="4846" max="4857" width="8.7109375" style="25" customWidth="1"/>
    <col min="4858" max="5101" width="10.28515625" style="25"/>
    <col min="5102" max="5113" width="8.7109375" style="25" customWidth="1"/>
    <col min="5114" max="5357" width="10.28515625" style="25"/>
    <col min="5358" max="5369" width="8.7109375" style="25" customWidth="1"/>
    <col min="5370" max="5613" width="10.28515625" style="25"/>
    <col min="5614" max="5625" width="8.7109375" style="25" customWidth="1"/>
    <col min="5626" max="5869" width="10.28515625" style="25"/>
    <col min="5870" max="5881" width="8.7109375" style="25" customWidth="1"/>
    <col min="5882" max="6125" width="10.28515625" style="25"/>
    <col min="6126" max="6137" width="8.7109375" style="25" customWidth="1"/>
    <col min="6138" max="6381" width="10.28515625" style="25"/>
    <col min="6382" max="6393" width="8.7109375" style="25" customWidth="1"/>
    <col min="6394" max="6637" width="10.28515625" style="25"/>
    <col min="6638" max="6649" width="8.7109375" style="25" customWidth="1"/>
    <col min="6650" max="6893" width="10.28515625" style="25"/>
    <col min="6894" max="6905" width="8.7109375" style="25" customWidth="1"/>
    <col min="6906" max="7149" width="10.28515625" style="25"/>
    <col min="7150" max="7161" width="8.7109375" style="25" customWidth="1"/>
    <col min="7162" max="7405" width="10.28515625" style="25"/>
    <col min="7406" max="7417" width="8.7109375" style="25" customWidth="1"/>
    <col min="7418" max="7661" width="10.28515625" style="25"/>
    <col min="7662" max="7673" width="8.7109375" style="25" customWidth="1"/>
    <col min="7674" max="7917" width="10.28515625" style="25"/>
    <col min="7918" max="7929" width="8.7109375" style="25" customWidth="1"/>
    <col min="7930" max="8173" width="10.28515625" style="25"/>
    <col min="8174" max="8185" width="8.7109375" style="25" customWidth="1"/>
    <col min="8186" max="8429" width="10.28515625" style="25"/>
    <col min="8430" max="8441" width="8.7109375" style="25" customWidth="1"/>
    <col min="8442" max="8685" width="10.28515625" style="25"/>
    <col min="8686" max="8697" width="8.7109375" style="25" customWidth="1"/>
    <col min="8698" max="8941" width="10.28515625" style="25"/>
    <col min="8942" max="8953" width="8.7109375" style="25" customWidth="1"/>
    <col min="8954" max="9197" width="10.28515625" style="25"/>
    <col min="9198" max="9209" width="8.7109375" style="25" customWidth="1"/>
    <col min="9210" max="9453" width="10.28515625" style="25"/>
    <col min="9454" max="9465" width="8.7109375" style="25" customWidth="1"/>
    <col min="9466" max="9709" width="10.28515625" style="25"/>
    <col min="9710" max="9721" width="8.7109375" style="25" customWidth="1"/>
    <col min="9722" max="9965" width="10.28515625" style="25"/>
    <col min="9966" max="9977" width="8.7109375" style="25" customWidth="1"/>
    <col min="9978" max="10221" width="10.28515625" style="25"/>
    <col min="10222" max="10233" width="8.7109375" style="25" customWidth="1"/>
    <col min="10234" max="10477" width="10.28515625" style="25"/>
    <col min="10478" max="10489" width="8.7109375" style="25" customWidth="1"/>
    <col min="10490" max="10733" width="10.28515625" style="25"/>
    <col min="10734" max="10745" width="8.7109375" style="25" customWidth="1"/>
    <col min="10746" max="10989" width="10.28515625" style="25"/>
    <col min="10990" max="11001" width="8.7109375" style="25" customWidth="1"/>
    <col min="11002" max="11245" width="10.28515625" style="25"/>
    <col min="11246" max="11257" width="8.7109375" style="25" customWidth="1"/>
    <col min="11258" max="11501" width="10.28515625" style="25"/>
    <col min="11502" max="11513" width="8.7109375" style="25" customWidth="1"/>
    <col min="11514" max="11757" width="10.28515625" style="25"/>
    <col min="11758" max="11769" width="8.7109375" style="25" customWidth="1"/>
    <col min="11770" max="12013" width="10.28515625" style="25"/>
    <col min="12014" max="12025" width="8.7109375" style="25" customWidth="1"/>
    <col min="12026" max="12269" width="10.28515625" style="25"/>
    <col min="12270" max="12281" width="8.7109375" style="25" customWidth="1"/>
    <col min="12282" max="12525" width="10.28515625" style="25"/>
    <col min="12526" max="12537" width="8.7109375" style="25" customWidth="1"/>
    <col min="12538" max="12781" width="10.28515625" style="25"/>
    <col min="12782" max="12793" width="8.7109375" style="25" customWidth="1"/>
    <col min="12794" max="13037" width="10.28515625" style="25"/>
    <col min="13038" max="13049" width="8.7109375" style="25" customWidth="1"/>
    <col min="13050" max="13293" width="10.28515625" style="25"/>
    <col min="13294" max="13305" width="8.7109375" style="25" customWidth="1"/>
    <col min="13306" max="13549" width="10.28515625" style="25"/>
    <col min="13550" max="13561" width="8.7109375" style="25" customWidth="1"/>
    <col min="13562" max="13805" width="10.28515625" style="25"/>
    <col min="13806" max="13817" width="8.7109375" style="25" customWidth="1"/>
    <col min="13818" max="14061" width="10.28515625" style="25"/>
    <col min="14062" max="14073" width="8.7109375" style="25" customWidth="1"/>
    <col min="14074" max="14317" width="10.28515625" style="25"/>
    <col min="14318" max="14329" width="8.7109375" style="25" customWidth="1"/>
    <col min="14330" max="14573" width="10.28515625" style="25"/>
    <col min="14574" max="14585" width="8.7109375" style="25" customWidth="1"/>
    <col min="14586" max="14829" width="10.28515625" style="25"/>
    <col min="14830" max="14841" width="8.7109375" style="25" customWidth="1"/>
    <col min="14842" max="15085" width="10.28515625" style="25"/>
    <col min="15086" max="15097" width="8.7109375" style="25" customWidth="1"/>
    <col min="15098" max="15341" width="10.28515625" style="25"/>
    <col min="15342" max="15353" width="8.7109375" style="25" customWidth="1"/>
    <col min="15354" max="15597" width="10.28515625" style="25"/>
    <col min="15598" max="15609" width="8.7109375" style="25" customWidth="1"/>
    <col min="15610" max="15853" width="10.28515625" style="25"/>
    <col min="15854" max="15865" width="8.7109375" style="25" customWidth="1"/>
    <col min="15866" max="16109" width="10.28515625" style="25"/>
    <col min="16110" max="16121" width="8.7109375" style="25" customWidth="1"/>
    <col min="16122" max="16384" width="10.28515625" style="25"/>
  </cols>
  <sheetData>
    <row r="1" spans="2:26" ht="25.5" customHeight="1" x14ac:dyDescent="0.65">
      <c r="B1" s="113" t="s">
        <v>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2:26" ht="25.5" customHeight="1" x14ac:dyDescent="0.65">
      <c r="B2" s="114" t="s">
        <v>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2:26" ht="25.5" customHeight="1" x14ac:dyDescent="0.65">
      <c r="B3" s="26"/>
      <c r="C3" s="26"/>
      <c r="D3" s="26"/>
      <c r="E3" s="26"/>
      <c r="F3" s="114" t="s">
        <v>11</v>
      </c>
      <c r="G3" s="114"/>
      <c r="H3" s="114"/>
      <c r="I3" s="114"/>
      <c r="J3" s="26"/>
      <c r="K3" s="26"/>
      <c r="L3" s="26"/>
      <c r="M3" s="26"/>
    </row>
    <row r="4" spans="2:26" ht="6" customHeight="1" thickBot="1" x14ac:dyDescent="0.6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26" ht="17.100000000000001" customHeight="1" x14ac:dyDescent="0.55000000000000004">
      <c r="B5" s="28" t="s">
        <v>9</v>
      </c>
      <c r="C5" s="29" t="s">
        <v>9</v>
      </c>
      <c r="D5" s="30" t="s">
        <v>4</v>
      </c>
      <c r="E5" s="28" t="s">
        <v>9</v>
      </c>
      <c r="F5" s="29" t="s">
        <v>9</v>
      </c>
      <c r="G5" s="30" t="s">
        <v>4</v>
      </c>
      <c r="H5" s="28" t="s">
        <v>9</v>
      </c>
      <c r="I5" s="29" t="s">
        <v>9</v>
      </c>
      <c r="J5" s="30" t="s">
        <v>4</v>
      </c>
      <c r="K5" s="28" t="s">
        <v>9</v>
      </c>
      <c r="L5" s="29" t="s">
        <v>9</v>
      </c>
      <c r="M5" s="31" t="s">
        <v>4</v>
      </c>
    </row>
    <row r="6" spans="2:26" ht="18.75" customHeight="1" thickBot="1" x14ac:dyDescent="0.6">
      <c r="B6" s="32" t="s">
        <v>1</v>
      </c>
      <c r="C6" s="33" t="s">
        <v>7</v>
      </c>
      <c r="D6" s="34" t="s">
        <v>10</v>
      </c>
      <c r="E6" s="32" t="s">
        <v>1</v>
      </c>
      <c r="F6" s="33" t="s">
        <v>7</v>
      </c>
      <c r="G6" s="34" t="s">
        <v>10</v>
      </c>
      <c r="H6" s="32" t="s">
        <v>1</v>
      </c>
      <c r="I6" s="33" t="s">
        <v>7</v>
      </c>
      <c r="J6" s="34" t="s">
        <v>10</v>
      </c>
      <c r="K6" s="32" t="s">
        <v>1</v>
      </c>
      <c r="L6" s="33" t="s">
        <v>7</v>
      </c>
      <c r="M6" s="35" t="s">
        <v>10</v>
      </c>
      <c r="Q6" s="115"/>
      <c r="R6" s="116"/>
      <c r="S6" s="116"/>
      <c r="T6" s="116"/>
      <c r="U6" s="116"/>
      <c r="V6" s="116"/>
      <c r="W6" s="116"/>
      <c r="X6" s="116"/>
      <c r="Y6" s="116"/>
      <c r="Z6" s="116"/>
    </row>
    <row r="7" spans="2:26" s="36" customFormat="1" ht="14.1" customHeight="1" x14ac:dyDescent="0.5">
      <c r="B7" s="37">
        <v>42</v>
      </c>
      <c r="C7" s="38"/>
      <c r="D7" s="39">
        <v>50</v>
      </c>
      <c r="E7" s="40">
        <v>42.499999999999901</v>
      </c>
      <c r="F7" s="41"/>
      <c r="G7" s="42">
        <v>70.000000000000028</v>
      </c>
      <c r="H7" s="43">
        <v>42.999999999999801</v>
      </c>
      <c r="I7" s="41"/>
      <c r="J7" s="42">
        <v>91.999999999999915</v>
      </c>
      <c r="K7" s="43">
        <v>43.499999999999702</v>
      </c>
      <c r="L7" s="41"/>
      <c r="M7" s="42">
        <v>142.99999999999991</v>
      </c>
    </row>
    <row r="8" spans="2:26" s="36" customFormat="1" ht="14.1" customHeight="1" x14ac:dyDescent="0.5">
      <c r="B8" s="44">
        <v>42.01</v>
      </c>
      <c r="C8" s="45"/>
      <c r="D8" s="46">
        <v>50.4</v>
      </c>
      <c r="E8" s="47">
        <v>42.509999999999899</v>
      </c>
      <c r="F8" s="45"/>
      <c r="G8" s="46">
        <v>70.440000000000026</v>
      </c>
      <c r="H8" s="44">
        <v>43.009999999999799</v>
      </c>
      <c r="I8" s="45"/>
      <c r="J8" s="46">
        <v>93.019999999999911</v>
      </c>
      <c r="K8" s="44">
        <v>43.5099999999997</v>
      </c>
      <c r="L8" s="45"/>
      <c r="M8" s="46">
        <v>144.1999999999999</v>
      </c>
    </row>
    <row r="9" spans="2:26" s="36" customFormat="1" ht="14.1" customHeight="1" x14ac:dyDescent="0.5">
      <c r="B9" s="44">
        <v>42.019999999999996</v>
      </c>
      <c r="C9" s="45"/>
      <c r="D9" s="46">
        <v>50.8</v>
      </c>
      <c r="E9" s="47">
        <v>42.519999999999897</v>
      </c>
      <c r="F9" s="45"/>
      <c r="G9" s="46">
        <v>70.880000000000024</v>
      </c>
      <c r="H9" s="44">
        <v>43.019999999999797</v>
      </c>
      <c r="I9" s="45"/>
      <c r="J9" s="46">
        <v>94.039999999999907</v>
      </c>
      <c r="K9" s="44">
        <v>43.519999999999698</v>
      </c>
      <c r="L9" s="45"/>
      <c r="M9" s="46">
        <v>145.39999999999989</v>
      </c>
    </row>
    <row r="10" spans="2:26" s="36" customFormat="1" ht="14.1" customHeight="1" x14ac:dyDescent="0.5">
      <c r="B10" s="44">
        <v>42.029999999999994</v>
      </c>
      <c r="C10" s="45"/>
      <c r="D10" s="46">
        <v>51.199999999999996</v>
      </c>
      <c r="E10" s="47">
        <v>42.529999999999895</v>
      </c>
      <c r="F10" s="45"/>
      <c r="G10" s="46">
        <v>71.320000000000022</v>
      </c>
      <c r="H10" s="44">
        <v>43.029999999999795</v>
      </c>
      <c r="I10" s="45"/>
      <c r="J10" s="46">
        <v>95.059999999999903</v>
      </c>
      <c r="K10" s="44">
        <v>43.529999999999696</v>
      </c>
      <c r="L10" s="45"/>
      <c r="M10" s="46">
        <v>146.59999999999988</v>
      </c>
    </row>
    <row r="11" spans="2:26" s="36" customFormat="1" ht="14.1" customHeight="1" x14ac:dyDescent="0.5">
      <c r="B11" s="44">
        <v>42.039999999999992</v>
      </c>
      <c r="C11" s="45"/>
      <c r="D11" s="46">
        <v>51.599999999999994</v>
      </c>
      <c r="E11" s="47">
        <v>42.539999999999893</v>
      </c>
      <c r="F11" s="45"/>
      <c r="G11" s="46">
        <v>71.760000000000019</v>
      </c>
      <c r="H11" s="44">
        <v>43.039999999999793</v>
      </c>
      <c r="I11" s="45"/>
      <c r="J11" s="46">
        <v>96.079999999999899</v>
      </c>
      <c r="K11" s="44">
        <v>43.539999999999694</v>
      </c>
      <c r="L11" s="45"/>
      <c r="M11" s="46">
        <v>147.79999999999987</v>
      </c>
    </row>
    <row r="12" spans="2:26" s="36" customFormat="1" ht="14.1" customHeight="1" x14ac:dyDescent="0.5">
      <c r="B12" s="44">
        <v>42.04999999999999</v>
      </c>
      <c r="C12" s="45"/>
      <c r="D12" s="46">
        <v>51.999999999999993</v>
      </c>
      <c r="E12" s="47">
        <v>42.549999999999891</v>
      </c>
      <c r="F12" s="45"/>
      <c r="G12" s="46">
        <v>72.200000000000017</v>
      </c>
      <c r="H12" s="44">
        <v>43.049999999999791</v>
      </c>
      <c r="I12" s="45"/>
      <c r="J12" s="46">
        <v>97.099999999999895</v>
      </c>
      <c r="K12" s="44">
        <v>43.549999999999692</v>
      </c>
      <c r="L12" s="45"/>
      <c r="M12" s="46">
        <v>148.99999999999986</v>
      </c>
    </row>
    <row r="13" spans="2:26" s="36" customFormat="1" ht="14.1" customHeight="1" x14ac:dyDescent="0.5">
      <c r="B13" s="44">
        <v>42.059999999999988</v>
      </c>
      <c r="C13" s="45"/>
      <c r="D13" s="46">
        <v>52.399999999999991</v>
      </c>
      <c r="E13" s="47">
        <v>42.559999999999889</v>
      </c>
      <c r="F13" s="45"/>
      <c r="G13" s="46">
        <v>72.640000000000015</v>
      </c>
      <c r="H13" s="44">
        <v>43.059999999999789</v>
      </c>
      <c r="I13" s="45"/>
      <c r="J13" s="46">
        <v>98.119999999999891</v>
      </c>
      <c r="K13" s="44">
        <v>43.55999999999969</v>
      </c>
      <c r="L13" s="45"/>
      <c r="M13" s="46">
        <v>150.19999999999985</v>
      </c>
    </row>
    <row r="14" spans="2:26" s="36" customFormat="1" ht="14.1" customHeight="1" x14ac:dyDescent="0.5">
      <c r="B14" s="44">
        <v>42.069999999999986</v>
      </c>
      <c r="C14" s="45"/>
      <c r="D14" s="46">
        <v>52.79999999999999</v>
      </c>
      <c r="E14" s="47">
        <v>42.569999999999887</v>
      </c>
      <c r="F14" s="45"/>
      <c r="G14" s="46">
        <v>73.080000000000013</v>
      </c>
      <c r="H14" s="44">
        <v>43.069999999999787</v>
      </c>
      <c r="I14" s="45"/>
      <c r="J14" s="46">
        <v>99.139999999999887</v>
      </c>
      <c r="K14" s="44">
        <v>43.569999999999688</v>
      </c>
      <c r="L14" s="45"/>
      <c r="M14" s="46">
        <v>151.39999999999984</v>
      </c>
    </row>
    <row r="15" spans="2:26" s="36" customFormat="1" ht="14.1" customHeight="1" x14ac:dyDescent="0.5">
      <c r="B15" s="44">
        <v>42.079999999999984</v>
      </c>
      <c r="C15" s="45"/>
      <c r="D15" s="46">
        <v>53.199999999999989</v>
      </c>
      <c r="E15" s="47">
        <v>42.579999999999885</v>
      </c>
      <c r="F15" s="45"/>
      <c r="G15" s="46">
        <v>73.52000000000001</v>
      </c>
      <c r="H15" s="44">
        <v>43.079999999999785</v>
      </c>
      <c r="I15" s="45"/>
      <c r="J15" s="46">
        <v>100.15999999999988</v>
      </c>
      <c r="K15" s="44">
        <v>43.579999999999686</v>
      </c>
      <c r="L15" s="45"/>
      <c r="M15" s="46">
        <v>152.59999999999982</v>
      </c>
    </row>
    <row r="16" spans="2:26" s="36" customFormat="1" ht="14.1" customHeight="1" x14ac:dyDescent="0.5">
      <c r="B16" s="48">
        <v>42.089999999999982</v>
      </c>
      <c r="C16" s="49"/>
      <c r="D16" s="50">
        <v>53.599999999999987</v>
      </c>
      <c r="E16" s="51">
        <v>42.589999999999883</v>
      </c>
      <c r="F16" s="49"/>
      <c r="G16" s="50">
        <v>73.960000000000008</v>
      </c>
      <c r="H16" s="48">
        <v>43.089999999999783</v>
      </c>
      <c r="I16" s="49"/>
      <c r="J16" s="50">
        <v>101.17999999999988</v>
      </c>
      <c r="K16" s="48">
        <v>43.589999999999684</v>
      </c>
      <c r="L16" s="49"/>
      <c r="M16" s="50">
        <v>153.79999999999981</v>
      </c>
    </row>
    <row r="17" spans="2:13" s="36" customFormat="1" ht="14.1" customHeight="1" x14ac:dyDescent="0.5">
      <c r="B17" s="52">
        <v>42.09999999999998</v>
      </c>
      <c r="C17" s="53"/>
      <c r="D17" s="54">
        <v>53.999999999999986</v>
      </c>
      <c r="E17" s="52">
        <v>42.599999999999881</v>
      </c>
      <c r="F17" s="53"/>
      <c r="G17" s="54">
        <v>74.400000000000006</v>
      </c>
      <c r="H17" s="52">
        <v>43.099999999999781</v>
      </c>
      <c r="I17" s="53"/>
      <c r="J17" s="54">
        <v>102.19999999999987</v>
      </c>
      <c r="K17" s="55">
        <v>43.599999999999682</v>
      </c>
      <c r="L17" s="53"/>
      <c r="M17" s="54">
        <v>154.9999999999998</v>
      </c>
    </row>
    <row r="18" spans="2:13" s="36" customFormat="1" ht="14.1" customHeight="1" x14ac:dyDescent="0.5">
      <c r="B18" s="56">
        <v>42.109999999999978</v>
      </c>
      <c r="C18" s="57"/>
      <c r="D18" s="58">
        <v>54.399999999999984</v>
      </c>
      <c r="E18" s="56">
        <v>42.609999999999879</v>
      </c>
      <c r="F18" s="57"/>
      <c r="G18" s="58">
        <v>74.84</v>
      </c>
      <c r="H18" s="56">
        <v>43.109999999999779</v>
      </c>
      <c r="I18" s="57"/>
      <c r="J18" s="58">
        <v>103.21999999999987</v>
      </c>
      <c r="K18" s="56">
        <v>43.60999999999968</v>
      </c>
      <c r="L18" s="57"/>
      <c r="M18" s="58">
        <v>156.19999999999979</v>
      </c>
    </row>
    <row r="19" spans="2:13" s="36" customFormat="1" ht="14.1" customHeight="1" x14ac:dyDescent="0.5">
      <c r="B19" s="44">
        <v>42.119999999999976</v>
      </c>
      <c r="C19" s="45"/>
      <c r="D19" s="46">
        <v>54.799999999999983</v>
      </c>
      <c r="E19" s="44">
        <v>42.619999999999877</v>
      </c>
      <c r="F19" s="45"/>
      <c r="G19" s="46">
        <v>75.28</v>
      </c>
      <c r="H19" s="44">
        <v>43.119999999999777</v>
      </c>
      <c r="I19" s="45"/>
      <c r="J19" s="46">
        <v>104.23999999999987</v>
      </c>
      <c r="K19" s="44">
        <v>43.619999999999678</v>
      </c>
      <c r="L19" s="45"/>
      <c r="M19" s="46">
        <v>157.39999999999978</v>
      </c>
    </row>
    <row r="20" spans="2:13" s="36" customFormat="1" ht="14.1" customHeight="1" x14ac:dyDescent="0.5">
      <c r="B20" s="44">
        <v>42.129999999999974</v>
      </c>
      <c r="C20" s="45"/>
      <c r="D20" s="46">
        <v>55.199999999999982</v>
      </c>
      <c r="E20" s="44">
        <v>42.629999999999875</v>
      </c>
      <c r="F20" s="45"/>
      <c r="G20" s="46">
        <v>75.72</v>
      </c>
      <c r="H20" s="44">
        <v>43.129999999999775</v>
      </c>
      <c r="I20" s="45"/>
      <c r="J20" s="46">
        <v>105.25999999999986</v>
      </c>
      <c r="K20" s="44">
        <v>43.629999999999676</v>
      </c>
      <c r="L20" s="45"/>
      <c r="M20" s="46">
        <v>158.59999999999977</v>
      </c>
    </row>
    <row r="21" spans="2:13" s="36" customFormat="1" ht="14.1" customHeight="1" x14ac:dyDescent="0.5">
      <c r="B21" s="44">
        <v>42.139999999999972</v>
      </c>
      <c r="C21" s="45"/>
      <c r="D21" s="46">
        <v>55.59999999999998</v>
      </c>
      <c r="E21" s="44">
        <v>42.639999999999873</v>
      </c>
      <c r="F21" s="45"/>
      <c r="G21" s="46">
        <v>76.16</v>
      </c>
      <c r="H21" s="44">
        <v>43.139999999999773</v>
      </c>
      <c r="I21" s="45"/>
      <c r="J21" s="46">
        <v>106.27999999999986</v>
      </c>
      <c r="K21" s="44">
        <v>43.639999999999674</v>
      </c>
      <c r="L21" s="45"/>
      <c r="M21" s="46">
        <v>159.79999999999976</v>
      </c>
    </row>
    <row r="22" spans="2:13" s="36" customFormat="1" ht="14.1" customHeight="1" x14ac:dyDescent="0.5">
      <c r="B22" s="44">
        <v>42.14999999999997</v>
      </c>
      <c r="C22" s="45"/>
      <c r="D22" s="46">
        <v>55.999999999999979</v>
      </c>
      <c r="E22" s="44">
        <v>42.649999999999871</v>
      </c>
      <c r="F22" s="45"/>
      <c r="G22" s="46">
        <v>76.599999999999994</v>
      </c>
      <c r="H22" s="44">
        <v>43.149999999999771</v>
      </c>
      <c r="I22" s="45"/>
      <c r="J22" s="46">
        <v>107.29999999999986</v>
      </c>
      <c r="K22" s="44">
        <v>43.649999999999672</v>
      </c>
      <c r="L22" s="45"/>
      <c r="M22" s="46">
        <v>160.99999999999974</v>
      </c>
    </row>
    <row r="23" spans="2:13" s="36" customFormat="1" ht="14.1" customHeight="1" x14ac:dyDescent="0.5">
      <c r="B23" s="44">
        <v>42.159999999999968</v>
      </c>
      <c r="C23" s="45"/>
      <c r="D23" s="46">
        <v>56.399999999999977</v>
      </c>
      <c r="E23" s="44">
        <v>42.659999999999869</v>
      </c>
      <c r="F23" s="45"/>
      <c r="G23" s="46">
        <v>77.039999999999992</v>
      </c>
      <c r="H23" s="44">
        <v>43.159999999999769</v>
      </c>
      <c r="I23" s="45"/>
      <c r="J23" s="46">
        <v>108.31999999999985</v>
      </c>
      <c r="K23" s="44">
        <v>43.65999999999967</v>
      </c>
      <c r="L23" s="45"/>
      <c r="M23" s="46">
        <v>162.19999999999973</v>
      </c>
    </row>
    <row r="24" spans="2:13" s="36" customFormat="1" ht="14.1" customHeight="1" x14ac:dyDescent="0.5">
      <c r="B24" s="44">
        <v>42.169999999999966</v>
      </c>
      <c r="C24" s="45"/>
      <c r="D24" s="46">
        <v>56.799999999999976</v>
      </c>
      <c r="E24" s="44">
        <v>42.669999999999867</v>
      </c>
      <c r="F24" s="45"/>
      <c r="G24" s="46">
        <v>77.47999999999999</v>
      </c>
      <c r="H24" s="44">
        <v>43.169999999999767</v>
      </c>
      <c r="I24" s="45"/>
      <c r="J24" s="46">
        <v>109.33999999999985</v>
      </c>
      <c r="K24" s="44">
        <v>43.669999999999668</v>
      </c>
      <c r="L24" s="45"/>
      <c r="M24" s="46">
        <v>163.39999999999972</v>
      </c>
    </row>
    <row r="25" spans="2:13" s="36" customFormat="1" ht="14.1" customHeight="1" x14ac:dyDescent="0.5">
      <c r="B25" s="44">
        <v>42.179999999999964</v>
      </c>
      <c r="C25" s="45"/>
      <c r="D25" s="46">
        <v>57.199999999999974</v>
      </c>
      <c r="E25" s="44">
        <v>42.679999999999865</v>
      </c>
      <c r="F25" s="45"/>
      <c r="G25" s="46">
        <v>77.919999999999987</v>
      </c>
      <c r="H25" s="44">
        <v>43.179999999999765</v>
      </c>
      <c r="I25" s="45"/>
      <c r="J25" s="46">
        <v>110.35999999999984</v>
      </c>
      <c r="K25" s="44">
        <v>43.679999999999666</v>
      </c>
      <c r="L25" s="45"/>
      <c r="M25" s="46">
        <v>164.59999999999971</v>
      </c>
    </row>
    <row r="26" spans="2:13" s="36" customFormat="1" ht="14.1" customHeight="1" x14ac:dyDescent="0.5">
      <c r="B26" s="48">
        <v>42.189999999999962</v>
      </c>
      <c r="C26" s="49"/>
      <c r="D26" s="50">
        <v>57.599999999999973</v>
      </c>
      <c r="E26" s="48">
        <v>42.689999999999863</v>
      </c>
      <c r="F26" s="49"/>
      <c r="G26" s="50">
        <v>78.359999999999985</v>
      </c>
      <c r="H26" s="48">
        <v>43.189999999999763</v>
      </c>
      <c r="I26" s="49"/>
      <c r="J26" s="50">
        <v>111.37999999999984</v>
      </c>
      <c r="K26" s="48">
        <v>43.689999999999664</v>
      </c>
      <c r="L26" s="49"/>
      <c r="M26" s="50">
        <v>165.7999999999997</v>
      </c>
    </row>
    <row r="27" spans="2:13" s="36" customFormat="1" ht="14.1" customHeight="1" x14ac:dyDescent="0.5">
      <c r="B27" s="52">
        <v>42.19999999999996</v>
      </c>
      <c r="C27" s="53"/>
      <c r="D27" s="54">
        <v>57.999999999999972</v>
      </c>
      <c r="E27" s="52">
        <v>42.699999999999861</v>
      </c>
      <c r="F27" s="53"/>
      <c r="G27" s="54">
        <v>78.799999999999983</v>
      </c>
      <c r="H27" s="52">
        <v>43.199999999999761</v>
      </c>
      <c r="I27" s="53"/>
      <c r="J27" s="54">
        <v>112.39999999999984</v>
      </c>
      <c r="K27" s="52">
        <v>43.699999999999662</v>
      </c>
      <c r="L27" s="53"/>
      <c r="M27" s="54">
        <v>166.99999999999969</v>
      </c>
    </row>
    <row r="28" spans="2:13" s="36" customFormat="1" ht="14.1" customHeight="1" x14ac:dyDescent="0.5">
      <c r="B28" s="56">
        <v>42.209999999999958</v>
      </c>
      <c r="C28" s="57"/>
      <c r="D28" s="58">
        <v>58.39999999999997</v>
      </c>
      <c r="E28" s="56">
        <v>42.709999999999859</v>
      </c>
      <c r="F28" s="57"/>
      <c r="G28" s="58">
        <v>79.239999999999981</v>
      </c>
      <c r="H28" s="56">
        <v>43.209999999999759</v>
      </c>
      <c r="I28" s="57"/>
      <c r="J28" s="58">
        <v>113.41999999999983</v>
      </c>
      <c r="K28" s="56">
        <v>43.70999999999966</v>
      </c>
      <c r="L28" s="57"/>
      <c r="M28" s="58">
        <v>168.19999999999968</v>
      </c>
    </row>
    <row r="29" spans="2:13" s="36" customFormat="1" ht="14.1" customHeight="1" x14ac:dyDescent="0.5">
      <c r="B29" s="44">
        <v>42.219999999999956</v>
      </c>
      <c r="C29" s="45"/>
      <c r="D29" s="46">
        <v>58.799999999999969</v>
      </c>
      <c r="E29" s="44">
        <v>42.719999999999857</v>
      </c>
      <c r="F29" s="45"/>
      <c r="G29" s="46">
        <v>79.679999999999978</v>
      </c>
      <c r="H29" s="44">
        <v>43.219999999999757</v>
      </c>
      <c r="I29" s="45"/>
      <c r="J29" s="46">
        <v>114.43999999999983</v>
      </c>
      <c r="K29" s="44">
        <v>43.719999999999658</v>
      </c>
      <c r="L29" s="45"/>
      <c r="M29" s="46">
        <v>169.39999999999966</v>
      </c>
    </row>
    <row r="30" spans="2:13" s="36" customFormat="1" ht="14.1" customHeight="1" x14ac:dyDescent="0.5">
      <c r="B30" s="44">
        <v>42.229999999999954</v>
      </c>
      <c r="C30" s="45"/>
      <c r="D30" s="46">
        <v>59.199999999999967</v>
      </c>
      <c r="E30" s="44">
        <v>42.729999999999855</v>
      </c>
      <c r="F30" s="45"/>
      <c r="G30" s="46">
        <v>80.119999999999976</v>
      </c>
      <c r="H30" s="44">
        <v>43.229999999999755</v>
      </c>
      <c r="I30" s="45"/>
      <c r="J30" s="46">
        <v>115.45999999999982</v>
      </c>
      <c r="K30" s="44">
        <v>43.729999999999656</v>
      </c>
      <c r="L30" s="45"/>
      <c r="M30" s="46">
        <v>170.59999999999965</v>
      </c>
    </row>
    <row r="31" spans="2:13" s="36" customFormat="1" ht="14.1" customHeight="1" x14ac:dyDescent="0.5">
      <c r="B31" s="44">
        <v>42.239999999999952</v>
      </c>
      <c r="C31" s="45"/>
      <c r="D31" s="46">
        <v>59.599999999999966</v>
      </c>
      <c r="E31" s="44">
        <v>42.739999999999853</v>
      </c>
      <c r="F31" s="45"/>
      <c r="G31" s="46">
        <v>80.559999999999974</v>
      </c>
      <c r="H31" s="44">
        <v>43.239999999999753</v>
      </c>
      <c r="I31" s="45"/>
      <c r="J31" s="46">
        <v>116.47999999999982</v>
      </c>
      <c r="K31" s="44">
        <v>43.739999999999654</v>
      </c>
      <c r="L31" s="45"/>
      <c r="M31" s="46">
        <v>171.79999999999964</v>
      </c>
    </row>
    <row r="32" spans="2:13" s="36" customFormat="1" ht="14.1" customHeight="1" x14ac:dyDescent="0.5">
      <c r="B32" s="44">
        <v>42.24999999999995</v>
      </c>
      <c r="C32" s="45"/>
      <c r="D32" s="46">
        <v>59.999999999999964</v>
      </c>
      <c r="E32" s="44">
        <v>42.749999999999851</v>
      </c>
      <c r="F32" s="45"/>
      <c r="G32" s="46">
        <v>80.999999999999972</v>
      </c>
      <c r="H32" s="44">
        <v>43.249999999999751</v>
      </c>
      <c r="I32" s="45"/>
      <c r="J32" s="46">
        <v>117.49999999999982</v>
      </c>
      <c r="K32" s="44">
        <v>43.749999999999652</v>
      </c>
      <c r="L32" s="45"/>
      <c r="M32" s="46">
        <v>172.99999999999963</v>
      </c>
    </row>
    <row r="33" spans="2:13" s="36" customFormat="1" ht="14.1" customHeight="1" x14ac:dyDescent="0.5">
      <c r="B33" s="44">
        <v>42.259999999999948</v>
      </c>
      <c r="C33" s="45"/>
      <c r="D33" s="46">
        <v>60.399999999999963</v>
      </c>
      <c r="E33" s="44">
        <v>42.759999999999849</v>
      </c>
      <c r="F33" s="45"/>
      <c r="G33" s="46">
        <v>81.439999999999969</v>
      </c>
      <c r="H33" s="44">
        <v>43.259999999999749</v>
      </c>
      <c r="I33" s="45"/>
      <c r="J33" s="46">
        <v>118.51999999999981</v>
      </c>
      <c r="K33" s="44">
        <v>43.75999999999965</v>
      </c>
      <c r="L33" s="45"/>
      <c r="M33" s="46">
        <v>174.19999999999962</v>
      </c>
    </row>
    <row r="34" spans="2:13" s="36" customFormat="1" ht="14.1" customHeight="1" x14ac:dyDescent="0.5">
      <c r="B34" s="44">
        <v>42.269999999999946</v>
      </c>
      <c r="C34" s="45"/>
      <c r="D34" s="46">
        <v>60.799999999999962</v>
      </c>
      <c r="E34" s="44">
        <v>42.769999999999847</v>
      </c>
      <c r="F34" s="45"/>
      <c r="G34" s="46">
        <v>81.879999999999967</v>
      </c>
      <c r="H34" s="44">
        <v>43.269999999999747</v>
      </c>
      <c r="I34" s="45"/>
      <c r="J34" s="46">
        <v>119.53999999999981</v>
      </c>
      <c r="K34" s="44">
        <v>43.769999999999648</v>
      </c>
      <c r="L34" s="45"/>
      <c r="M34" s="46">
        <v>175.39999999999961</v>
      </c>
    </row>
    <row r="35" spans="2:13" s="36" customFormat="1" ht="14.1" customHeight="1" x14ac:dyDescent="0.5">
      <c r="B35" s="44">
        <v>42.279999999999944</v>
      </c>
      <c r="C35" s="45"/>
      <c r="D35" s="46">
        <v>61.19999999999996</v>
      </c>
      <c r="E35" s="44">
        <v>42.779999999999845</v>
      </c>
      <c r="F35" s="45"/>
      <c r="G35" s="46">
        <v>82.319999999999965</v>
      </c>
      <c r="H35" s="44">
        <v>43.279999999999745</v>
      </c>
      <c r="I35" s="45"/>
      <c r="J35" s="46">
        <v>120.5599999999998</v>
      </c>
      <c r="K35" s="44">
        <v>43.779999999999646</v>
      </c>
      <c r="L35" s="45"/>
      <c r="M35" s="46">
        <v>176.5999999999996</v>
      </c>
    </row>
    <row r="36" spans="2:13" s="36" customFormat="1" ht="14.1" customHeight="1" x14ac:dyDescent="0.5">
      <c r="B36" s="48">
        <v>42.289999999999942</v>
      </c>
      <c r="C36" s="49"/>
      <c r="D36" s="50">
        <v>61.599999999999959</v>
      </c>
      <c r="E36" s="48">
        <v>42.789999999999843</v>
      </c>
      <c r="F36" s="49"/>
      <c r="G36" s="50">
        <v>82.759999999999962</v>
      </c>
      <c r="H36" s="48">
        <v>43.289999999999743</v>
      </c>
      <c r="I36" s="49"/>
      <c r="J36" s="50">
        <v>121.5799999999998</v>
      </c>
      <c r="K36" s="48">
        <v>43.789999999999644</v>
      </c>
      <c r="L36" s="49"/>
      <c r="M36" s="50">
        <v>177.79999999999959</v>
      </c>
    </row>
    <row r="37" spans="2:13" s="36" customFormat="1" ht="14.1" customHeight="1" x14ac:dyDescent="0.5">
      <c r="B37" s="52">
        <v>42.29999999999994</v>
      </c>
      <c r="C37" s="53"/>
      <c r="D37" s="54">
        <v>61.999999999999957</v>
      </c>
      <c r="E37" s="52">
        <v>42.799999999999841</v>
      </c>
      <c r="F37" s="53"/>
      <c r="G37" s="54">
        <v>83.19999999999996</v>
      </c>
      <c r="H37" s="52">
        <v>43.299999999999741</v>
      </c>
      <c r="I37" s="53"/>
      <c r="J37" s="54">
        <v>122.5999999999998</v>
      </c>
      <c r="K37" s="52">
        <v>43.799999999999642</v>
      </c>
      <c r="L37" s="53"/>
      <c r="M37" s="54">
        <v>178.99999999999957</v>
      </c>
    </row>
    <row r="38" spans="2:13" s="36" customFormat="1" ht="14.1" customHeight="1" x14ac:dyDescent="0.5">
      <c r="B38" s="56">
        <v>42.309999999999938</v>
      </c>
      <c r="C38" s="57"/>
      <c r="D38" s="58">
        <v>62.399999999999956</v>
      </c>
      <c r="E38" s="56">
        <v>42.809999999999839</v>
      </c>
      <c r="F38" s="57"/>
      <c r="G38" s="58">
        <v>83.639999999999958</v>
      </c>
      <c r="H38" s="56">
        <v>43.309999999999739</v>
      </c>
      <c r="I38" s="57"/>
      <c r="J38" s="58">
        <v>123.61999999999979</v>
      </c>
      <c r="K38" s="56">
        <v>43.80999999999964</v>
      </c>
      <c r="L38" s="57"/>
      <c r="M38" s="58">
        <v>180.19999999999956</v>
      </c>
    </row>
    <row r="39" spans="2:13" s="36" customFormat="1" ht="14.1" customHeight="1" x14ac:dyDescent="0.5">
      <c r="B39" s="44">
        <v>42.319999999999936</v>
      </c>
      <c r="C39" s="45"/>
      <c r="D39" s="46">
        <v>62.799999999999955</v>
      </c>
      <c r="E39" s="44">
        <v>42.819999999999837</v>
      </c>
      <c r="F39" s="45"/>
      <c r="G39" s="46">
        <v>84.079999999999956</v>
      </c>
      <c r="H39" s="44">
        <v>43.319999999999737</v>
      </c>
      <c r="I39" s="45"/>
      <c r="J39" s="46">
        <v>124.63999999999979</v>
      </c>
      <c r="K39" s="44">
        <v>43.819999999999638</v>
      </c>
      <c r="L39" s="45"/>
      <c r="M39" s="46">
        <v>181.39999999999955</v>
      </c>
    </row>
    <row r="40" spans="2:13" s="36" customFormat="1" ht="14.1" customHeight="1" x14ac:dyDescent="0.5">
      <c r="B40" s="44">
        <v>42.329999999999934</v>
      </c>
      <c r="C40" s="45"/>
      <c r="D40" s="46">
        <v>63.199999999999953</v>
      </c>
      <c r="E40" s="44">
        <v>42.829999999999835</v>
      </c>
      <c r="F40" s="45"/>
      <c r="G40" s="46">
        <v>84.519999999999953</v>
      </c>
      <c r="H40" s="44">
        <v>43.329999999999735</v>
      </c>
      <c r="I40" s="45"/>
      <c r="J40" s="46">
        <v>125.65999999999978</v>
      </c>
      <c r="K40" s="44">
        <v>43.829999999999636</v>
      </c>
      <c r="L40" s="45"/>
      <c r="M40" s="46">
        <v>182.59999999999954</v>
      </c>
    </row>
    <row r="41" spans="2:13" s="36" customFormat="1" ht="14.1" customHeight="1" x14ac:dyDescent="0.5">
      <c r="B41" s="44">
        <v>42.339999999999932</v>
      </c>
      <c r="C41" s="45"/>
      <c r="D41" s="46">
        <v>63.599999999999952</v>
      </c>
      <c r="E41" s="44">
        <v>42.839999999999833</v>
      </c>
      <c r="F41" s="45"/>
      <c r="G41" s="46">
        <v>84.959999999999951</v>
      </c>
      <c r="H41" s="44">
        <v>43.339999999999733</v>
      </c>
      <c r="I41" s="45"/>
      <c r="J41" s="46">
        <v>126.67999999999978</v>
      </c>
      <c r="K41" s="44">
        <v>43.839999999999634</v>
      </c>
      <c r="L41" s="45"/>
      <c r="M41" s="46">
        <v>183.79999999999953</v>
      </c>
    </row>
    <row r="42" spans="2:13" s="36" customFormat="1" ht="14.1" customHeight="1" x14ac:dyDescent="0.5">
      <c r="B42" s="44">
        <v>42.34999999999993</v>
      </c>
      <c r="C42" s="45"/>
      <c r="D42" s="46">
        <v>63.99999999999995</v>
      </c>
      <c r="E42" s="44">
        <v>42.849999999999831</v>
      </c>
      <c r="F42" s="45"/>
      <c r="G42" s="46">
        <v>85.399999999999949</v>
      </c>
      <c r="H42" s="44">
        <v>43.349999999999731</v>
      </c>
      <c r="I42" s="45"/>
      <c r="J42" s="46">
        <v>127.69999999999978</v>
      </c>
      <c r="K42" s="44">
        <v>43.849999999999632</v>
      </c>
      <c r="L42" s="45"/>
      <c r="M42" s="46">
        <v>184.99999999999952</v>
      </c>
    </row>
    <row r="43" spans="2:13" s="36" customFormat="1" ht="14.1" customHeight="1" x14ac:dyDescent="0.5">
      <c r="B43" s="44">
        <v>42.359999999999928</v>
      </c>
      <c r="C43" s="45"/>
      <c r="D43" s="46">
        <v>64.399999999999949</v>
      </c>
      <c r="E43" s="44">
        <v>42.859999999999829</v>
      </c>
      <c r="F43" s="45"/>
      <c r="G43" s="46">
        <v>85.839999999999947</v>
      </c>
      <c r="H43" s="44">
        <v>43.359999999999729</v>
      </c>
      <c r="I43" s="45"/>
      <c r="J43" s="46">
        <v>128.71999999999977</v>
      </c>
      <c r="K43" s="44">
        <v>43.85999999999963</v>
      </c>
      <c r="L43" s="45"/>
      <c r="M43" s="46">
        <v>186.19999999999951</v>
      </c>
    </row>
    <row r="44" spans="2:13" s="36" customFormat="1" ht="14.1" customHeight="1" x14ac:dyDescent="0.5">
      <c r="B44" s="44">
        <v>42.369999999999926</v>
      </c>
      <c r="C44" s="45"/>
      <c r="D44" s="46">
        <v>64.799999999999955</v>
      </c>
      <c r="E44" s="44">
        <v>42.869999999999827</v>
      </c>
      <c r="F44" s="45"/>
      <c r="G44" s="46">
        <v>86.279999999999944</v>
      </c>
      <c r="H44" s="44">
        <v>43.369999999999727</v>
      </c>
      <c r="I44" s="45"/>
      <c r="J44" s="46">
        <v>129.73999999999978</v>
      </c>
      <c r="K44" s="44">
        <v>43.869999999999628</v>
      </c>
      <c r="L44" s="45"/>
      <c r="M44" s="46">
        <v>187.39999999999949</v>
      </c>
    </row>
    <row r="45" spans="2:13" s="36" customFormat="1" ht="14.1" customHeight="1" x14ac:dyDescent="0.5">
      <c r="B45" s="44">
        <v>42.379999999999924</v>
      </c>
      <c r="C45" s="45"/>
      <c r="D45" s="46">
        <v>65.19999999999996</v>
      </c>
      <c r="E45" s="44">
        <v>42.879999999999825</v>
      </c>
      <c r="F45" s="45"/>
      <c r="G45" s="46">
        <v>86.719999999999942</v>
      </c>
      <c r="H45" s="44">
        <v>43.379999999999725</v>
      </c>
      <c r="I45" s="45"/>
      <c r="J45" s="46">
        <v>130.75999999999979</v>
      </c>
      <c r="K45" s="44">
        <v>43.879999999999626</v>
      </c>
      <c r="L45" s="45"/>
      <c r="M45" s="46">
        <v>188.59999999999948</v>
      </c>
    </row>
    <row r="46" spans="2:13" s="36" customFormat="1" ht="14.1" customHeight="1" x14ac:dyDescent="0.5">
      <c r="B46" s="48">
        <v>42.389999999999922</v>
      </c>
      <c r="C46" s="49"/>
      <c r="D46" s="50">
        <v>65.599999999999966</v>
      </c>
      <c r="E46" s="48">
        <v>42.889999999999823</v>
      </c>
      <c r="F46" s="49"/>
      <c r="G46" s="50">
        <v>87.15999999999994</v>
      </c>
      <c r="H46" s="48">
        <v>43.389999999999723</v>
      </c>
      <c r="I46" s="49"/>
      <c r="J46" s="50">
        <v>131.7799999999998</v>
      </c>
      <c r="K46" s="48">
        <v>43.889999999999624</v>
      </c>
      <c r="L46" s="49"/>
      <c r="M46" s="50">
        <v>189.79999999999947</v>
      </c>
    </row>
    <row r="47" spans="2:13" s="36" customFormat="1" ht="14.1" customHeight="1" x14ac:dyDescent="0.5">
      <c r="B47" s="52">
        <v>42.39999999999992</v>
      </c>
      <c r="C47" s="53"/>
      <c r="D47" s="54">
        <v>65.999999999999972</v>
      </c>
      <c r="E47" s="52">
        <v>42.899999999999821</v>
      </c>
      <c r="F47" s="53"/>
      <c r="G47" s="54">
        <v>87.599999999999937</v>
      </c>
      <c r="H47" s="52">
        <v>43.399999999999721</v>
      </c>
      <c r="I47" s="53"/>
      <c r="J47" s="54">
        <v>132.79999999999981</v>
      </c>
      <c r="K47" s="52">
        <v>43.899999999999622</v>
      </c>
      <c r="L47" s="53"/>
      <c r="M47" s="54">
        <v>190.99999999999946</v>
      </c>
    </row>
    <row r="48" spans="2:13" s="36" customFormat="1" ht="14.1" customHeight="1" x14ac:dyDescent="0.5">
      <c r="B48" s="56">
        <v>42.409999999999918</v>
      </c>
      <c r="C48" s="57"/>
      <c r="D48" s="58">
        <v>66.399999999999977</v>
      </c>
      <c r="E48" s="56">
        <v>42.909999999999819</v>
      </c>
      <c r="F48" s="57"/>
      <c r="G48" s="58">
        <v>88.039999999999935</v>
      </c>
      <c r="H48" s="56">
        <v>43.409999999999719</v>
      </c>
      <c r="I48" s="57"/>
      <c r="J48" s="58">
        <v>133.81999999999982</v>
      </c>
      <c r="K48" s="56">
        <v>43.90999999999962</v>
      </c>
      <c r="L48" s="57"/>
      <c r="M48" s="58">
        <v>192.19999999999945</v>
      </c>
    </row>
    <row r="49" spans="2:13" s="36" customFormat="1" ht="14.1" customHeight="1" x14ac:dyDescent="0.5">
      <c r="B49" s="44">
        <v>42.419999999999916</v>
      </c>
      <c r="C49" s="45"/>
      <c r="D49" s="46">
        <v>66.799999999999983</v>
      </c>
      <c r="E49" s="44">
        <v>42.919999999999817</v>
      </c>
      <c r="F49" s="45"/>
      <c r="G49" s="46">
        <v>88.479999999999933</v>
      </c>
      <c r="H49" s="44">
        <v>43.419999999999717</v>
      </c>
      <c r="I49" s="45"/>
      <c r="J49" s="46">
        <v>134.83999999999983</v>
      </c>
      <c r="K49" s="44">
        <v>43.919999999999618</v>
      </c>
      <c r="L49" s="45"/>
      <c r="M49" s="46">
        <v>193.39999999999944</v>
      </c>
    </row>
    <row r="50" spans="2:13" s="36" customFormat="1" ht="14.1" customHeight="1" x14ac:dyDescent="0.5">
      <c r="B50" s="44">
        <v>42.429999999999914</v>
      </c>
      <c r="C50" s="45"/>
      <c r="D50" s="46">
        <v>67.199999999999989</v>
      </c>
      <c r="E50" s="44">
        <v>42.929999999999815</v>
      </c>
      <c r="F50" s="45"/>
      <c r="G50" s="46">
        <v>88.919999999999931</v>
      </c>
      <c r="H50" s="44">
        <v>43.429999999999715</v>
      </c>
      <c r="I50" s="45"/>
      <c r="J50" s="46">
        <v>135.85999999999984</v>
      </c>
      <c r="K50" s="44">
        <v>43.929999999999616</v>
      </c>
      <c r="L50" s="45"/>
      <c r="M50" s="46">
        <v>194.59999999999943</v>
      </c>
    </row>
    <row r="51" spans="2:13" s="36" customFormat="1" ht="14.1" customHeight="1" x14ac:dyDescent="0.5">
      <c r="B51" s="44">
        <v>42.439999999999912</v>
      </c>
      <c r="C51" s="45"/>
      <c r="D51" s="46">
        <v>67.599999999999994</v>
      </c>
      <c r="E51" s="44">
        <v>42.939999999999813</v>
      </c>
      <c r="F51" s="45"/>
      <c r="G51" s="46">
        <v>89.359999999999928</v>
      </c>
      <c r="H51" s="44">
        <v>43.439999999999714</v>
      </c>
      <c r="I51" s="45"/>
      <c r="J51" s="46">
        <v>136.87999999999985</v>
      </c>
      <c r="K51" s="44">
        <v>43.939999999999614</v>
      </c>
      <c r="L51" s="45"/>
      <c r="M51" s="46">
        <v>195.79999999999941</v>
      </c>
    </row>
    <row r="52" spans="2:13" s="36" customFormat="1" ht="14.1" customHeight="1" x14ac:dyDescent="0.5">
      <c r="B52" s="44">
        <v>42.44999999999991</v>
      </c>
      <c r="C52" s="45"/>
      <c r="D52" s="46">
        <v>68</v>
      </c>
      <c r="E52" s="44">
        <v>42.949999999999811</v>
      </c>
      <c r="F52" s="45"/>
      <c r="G52" s="46">
        <v>89.799999999999926</v>
      </c>
      <c r="H52" s="44">
        <v>43.449999999999712</v>
      </c>
      <c r="I52" s="45"/>
      <c r="J52" s="46">
        <v>137.89999999999986</v>
      </c>
      <c r="K52" s="44">
        <v>43.949999999999612</v>
      </c>
      <c r="L52" s="45"/>
      <c r="M52" s="46">
        <v>196.9999999999994</v>
      </c>
    </row>
    <row r="53" spans="2:13" s="36" customFormat="1" ht="14.1" customHeight="1" x14ac:dyDescent="0.5">
      <c r="B53" s="44">
        <v>42.459999999999908</v>
      </c>
      <c r="C53" s="45"/>
      <c r="D53" s="46">
        <v>68.400000000000006</v>
      </c>
      <c r="E53" s="44">
        <v>42.959999999999809</v>
      </c>
      <c r="F53" s="45"/>
      <c r="G53" s="46">
        <v>90.239999999999924</v>
      </c>
      <c r="H53" s="44">
        <v>43.45999999999971</v>
      </c>
      <c r="I53" s="45"/>
      <c r="J53" s="46">
        <v>138.91999999999987</v>
      </c>
      <c r="K53" s="44">
        <v>43.95999999999961</v>
      </c>
      <c r="L53" s="45"/>
      <c r="M53" s="46">
        <v>198.19999999999939</v>
      </c>
    </row>
    <row r="54" spans="2:13" s="36" customFormat="1" ht="14.1" customHeight="1" x14ac:dyDescent="0.5">
      <c r="B54" s="44">
        <v>42.469999999999906</v>
      </c>
      <c r="C54" s="45"/>
      <c r="D54" s="46">
        <v>68.800000000000011</v>
      </c>
      <c r="E54" s="44">
        <v>42.969999999999807</v>
      </c>
      <c r="F54" s="45"/>
      <c r="G54" s="46">
        <v>90.679999999999922</v>
      </c>
      <c r="H54" s="44">
        <v>43.469999999999708</v>
      </c>
      <c r="I54" s="45"/>
      <c r="J54" s="46">
        <v>139.93999999999988</v>
      </c>
      <c r="K54" s="44">
        <v>43.969999999999608</v>
      </c>
      <c r="L54" s="45"/>
      <c r="M54" s="46">
        <v>199.39999999999938</v>
      </c>
    </row>
    <row r="55" spans="2:13" s="36" customFormat="1" ht="14.1" customHeight="1" x14ac:dyDescent="0.5">
      <c r="B55" s="44">
        <v>42.479999999999905</v>
      </c>
      <c r="C55" s="45"/>
      <c r="D55" s="46">
        <v>69.200000000000017</v>
      </c>
      <c r="E55" s="44">
        <v>42.979999999999805</v>
      </c>
      <c r="F55" s="45"/>
      <c r="G55" s="46">
        <v>91.119999999999919</v>
      </c>
      <c r="H55" s="44">
        <v>43.479999999999706</v>
      </c>
      <c r="I55" s="45"/>
      <c r="J55" s="46">
        <v>140.95999999999989</v>
      </c>
      <c r="K55" s="44">
        <v>43.979999999999606</v>
      </c>
      <c r="L55" s="45"/>
      <c r="M55" s="46">
        <v>200.59999999999937</v>
      </c>
    </row>
    <row r="56" spans="2:13" s="36" customFormat="1" ht="14.1" customHeight="1" thickBot="1" x14ac:dyDescent="0.55000000000000004">
      <c r="B56" s="59">
        <v>42.489999999999903</v>
      </c>
      <c r="C56" s="60"/>
      <c r="D56" s="61">
        <v>69.600000000000023</v>
      </c>
      <c r="E56" s="59">
        <v>42.989999999999803</v>
      </c>
      <c r="F56" s="60"/>
      <c r="G56" s="61">
        <v>91.559999999999917</v>
      </c>
      <c r="H56" s="59">
        <v>43.489999999999704</v>
      </c>
      <c r="I56" s="60"/>
      <c r="J56" s="61">
        <v>141.9799999999999</v>
      </c>
      <c r="K56" s="59">
        <v>43.989999999999604</v>
      </c>
      <c r="L56" s="60"/>
      <c r="M56" s="61">
        <v>201.79999999999936</v>
      </c>
    </row>
    <row r="57" spans="2:13" s="36" customFormat="1" ht="14.1" customHeight="1" x14ac:dyDescent="0.5">
      <c r="B57" s="62"/>
      <c r="C57" s="62"/>
      <c r="D57" s="63"/>
      <c r="E57" s="62"/>
      <c r="F57" s="62"/>
      <c r="G57" s="63"/>
      <c r="H57" s="62"/>
      <c r="I57" s="62"/>
      <c r="J57" s="63"/>
      <c r="K57" s="62"/>
      <c r="L57" s="62"/>
      <c r="M57" s="63"/>
    </row>
    <row r="58" spans="2:13" ht="25.5" customHeight="1" x14ac:dyDescent="0.65">
      <c r="B58" s="113" t="str">
        <f>+B1</f>
        <v>ตารางความสัมพันธ์ระดับน้ำกับพื้นที่หน้าตัดลำน้ำ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</row>
    <row r="59" spans="2:13" ht="25.5" customHeight="1" x14ac:dyDescent="0.65">
      <c r="B59" s="114" t="str">
        <f>+B2</f>
        <v>สถานี X.213 คลองหลังสวน  บ้านพะโต๊ะ  อ.พะโต๊ะ  จ.ชุมพร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</row>
    <row r="60" spans="2:13" ht="25.5" customHeight="1" x14ac:dyDescent="0.65">
      <c r="B60" s="26"/>
      <c r="C60" s="26"/>
      <c r="D60" s="26"/>
      <c r="E60" s="26"/>
      <c r="F60" s="114" t="str">
        <f>F3</f>
        <v>ปีน้ำ 2567</v>
      </c>
      <c r="G60" s="114"/>
      <c r="H60" s="114"/>
      <c r="I60" s="114"/>
      <c r="J60" s="26"/>
      <c r="K60" s="26"/>
      <c r="L60" s="26"/>
      <c r="M60" s="26"/>
    </row>
    <row r="61" spans="2:13" ht="6" customHeight="1" thickBot="1" x14ac:dyDescent="0.6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spans="2:13" ht="17.100000000000001" customHeight="1" x14ac:dyDescent="0.55000000000000004">
      <c r="B62" s="28" t="s">
        <v>9</v>
      </c>
      <c r="C62" s="29" t="s">
        <v>9</v>
      </c>
      <c r="D62" s="30" t="s">
        <v>4</v>
      </c>
      <c r="E62" s="28" t="s">
        <v>9</v>
      </c>
      <c r="F62" s="29" t="s">
        <v>9</v>
      </c>
      <c r="G62" s="30" t="s">
        <v>4</v>
      </c>
      <c r="H62" s="28" t="s">
        <v>9</v>
      </c>
      <c r="I62" s="29" t="s">
        <v>9</v>
      </c>
      <c r="J62" s="30" t="s">
        <v>4</v>
      </c>
      <c r="K62" s="28" t="s">
        <v>9</v>
      </c>
      <c r="L62" s="29" t="s">
        <v>9</v>
      </c>
      <c r="M62" s="31" t="s">
        <v>4</v>
      </c>
    </row>
    <row r="63" spans="2:13" ht="18.75" customHeight="1" thickBot="1" x14ac:dyDescent="0.6">
      <c r="B63" s="32" t="s">
        <v>1</v>
      </c>
      <c r="C63" s="33" t="s">
        <v>7</v>
      </c>
      <c r="D63" s="34" t="s">
        <v>10</v>
      </c>
      <c r="E63" s="32" t="s">
        <v>1</v>
      </c>
      <c r="F63" s="33" t="s">
        <v>7</v>
      </c>
      <c r="G63" s="34" t="s">
        <v>10</v>
      </c>
      <c r="H63" s="32" t="s">
        <v>1</v>
      </c>
      <c r="I63" s="33" t="s">
        <v>7</v>
      </c>
      <c r="J63" s="34" t="s">
        <v>10</v>
      </c>
      <c r="K63" s="32" t="s">
        <v>1</v>
      </c>
      <c r="L63" s="33" t="s">
        <v>7</v>
      </c>
      <c r="M63" s="35" t="s">
        <v>10</v>
      </c>
    </row>
    <row r="64" spans="2:13" s="36" customFormat="1" ht="14.1" customHeight="1" x14ac:dyDescent="0.5">
      <c r="B64" s="37">
        <v>43.999999999999602</v>
      </c>
      <c r="C64" s="38"/>
      <c r="D64" s="39">
        <v>202.99999999999935</v>
      </c>
      <c r="E64" s="40">
        <v>44.499999999999503</v>
      </c>
      <c r="F64" s="41"/>
      <c r="G64" s="42">
        <v>267.99999999999989</v>
      </c>
      <c r="H64" s="43">
        <v>44.999999999999403</v>
      </c>
      <c r="I64" s="41"/>
      <c r="J64" s="42">
        <v>339.99999999999977</v>
      </c>
      <c r="K64" s="43">
        <v>45.499999999999304</v>
      </c>
      <c r="L64" s="41"/>
      <c r="M64" s="42">
        <v>420.00000000000091</v>
      </c>
    </row>
    <row r="65" spans="2:13" s="36" customFormat="1" ht="14.1" customHeight="1" x14ac:dyDescent="0.5">
      <c r="B65" s="44">
        <v>44.0099999999996</v>
      </c>
      <c r="C65" s="45"/>
      <c r="D65" s="46">
        <v>204.29999999999936</v>
      </c>
      <c r="E65" s="47">
        <v>44.509999999999501</v>
      </c>
      <c r="F65" s="45"/>
      <c r="G65" s="46">
        <v>269.43999999999988</v>
      </c>
      <c r="H65" s="44">
        <v>45.009999999999401</v>
      </c>
      <c r="I65" s="45"/>
      <c r="J65" s="46">
        <v>341.5999999999998</v>
      </c>
      <c r="K65" s="44">
        <v>45.509999999999302</v>
      </c>
      <c r="L65" s="45"/>
      <c r="M65" s="46">
        <v>421.7000000000009</v>
      </c>
    </row>
    <row r="66" spans="2:13" s="36" customFormat="1" ht="14.1" customHeight="1" x14ac:dyDescent="0.5">
      <c r="B66" s="44">
        <v>44.019999999999598</v>
      </c>
      <c r="C66" s="45"/>
      <c r="D66" s="46">
        <v>205.59999999999937</v>
      </c>
      <c r="E66" s="47">
        <v>44.519999999999499</v>
      </c>
      <c r="F66" s="45"/>
      <c r="G66" s="46">
        <v>270.87999999999988</v>
      </c>
      <c r="H66" s="44">
        <v>45.019999999999399</v>
      </c>
      <c r="I66" s="45"/>
      <c r="J66" s="46">
        <v>343.19999999999982</v>
      </c>
      <c r="K66" s="44">
        <v>45.5199999999993</v>
      </c>
      <c r="L66" s="45"/>
      <c r="M66" s="46">
        <v>423.40000000000089</v>
      </c>
    </row>
    <row r="67" spans="2:13" s="36" customFormat="1" ht="14.1" customHeight="1" x14ac:dyDescent="0.5">
      <c r="B67" s="44">
        <v>44.029999999999596</v>
      </c>
      <c r="C67" s="45"/>
      <c r="D67" s="46">
        <v>206.89999999999938</v>
      </c>
      <c r="E67" s="47">
        <v>44.529999999999497</v>
      </c>
      <c r="F67" s="45"/>
      <c r="G67" s="46">
        <v>272.31999999999988</v>
      </c>
      <c r="H67" s="44">
        <v>45.029999999999397</v>
      </c>
      <c r="I67" s="45"/>
      <c r="J67" s="46">
        <v>344.79999999999984</v>
      </c>
      <c r="K67" s="44">
        <v>45.529999999999298</v>
      </c>
      <c r="L67" s="45"/>
      <c r="M67" s="46">
        <v>425.10000000000088</v>
      </c>
    </row>
    <row r="68" spans="2:13" s="36" customFormat="1" ht="14.1" customHeight="1" x14ac:dyDescent="0.5">
      <c r="B68" s="44">
        <v>44.039999999999594</v>
      </c>
      <c r="C68" s="45"/>
      <c r="D68" s="46">
        <v>208.19999999999939</v>
      </c>
      <c r="E68" s="47">
        <v>44.539999999999495</v>
      </c>
      <c r="F68" s="45"/>
      <c r="G68" s="46">
        <v>273.75999999999988</v>
      </c>
      <c r="H68" s="44">
        <v>45.039999999999395</v>
      </c>
      <c r="I68" s="45"/>
      <c r="J68" s="46">
        <v>346.39999999999986</v>
      </c>
      <c r="K68" s="44">
        <v>45.539999999999296</v>
      </c>
      <c r="L68" s="45"/>
      <c r="M68" s="46">
        <v>426.80000000000086</v>
      </c>
    </row>
    <row r="69" spans="2:13" s="36" customFormat="1" ht="14.1" customHeight="1" x14ac:dyDescent="0.5">
      <c r="B69" s="44">
        <v>44.049999999999592</v>
      </c>
      <c r="C69" s="45"/>
      <c r="D69" s="46">
        <v>209.4999999999994</v>
      </c>
      <c r="E69" s="47">
        <v>44.549999999999493</v>
      </c>
      <c r="F69" s="45"/>
      <c r="G69" s="46">
        <v>275.19999999999987</v>
      </c>
      <c r="H69" s="44">
        <v>45.049999999999393</v>
      </c>
      <c r="I69" s="45"/>
      <c r="J69" s="46">
        <v>347.99999999999989</v>
      </c>
      <c r="K69" s="44">
        <v>45.549999999999294</v>
      </c>
      <c r="L69" s="45"/>
      <c r="M69" s="46">
        <v>428.50000000000085</v>
      </c>
    </row>
    <row r="70" spans="2:13" s="36" customFormat="1" ht="14.1" customHeight="1" x14ac:dyDescent="0.5">
      <c r="B70" s="44">
        <v>44.05999999999959</v>
      </c>
      <c r="C70" s="45"/>
      <c r="D70" s="46">
        <v>210.79999999999941</v>
      </c>
      <c r="E70" s="47">
        <v>44.559999999999491</v>
      </c>
      <c r="F70" s="45"/>
      <c r="G70" s="46">
        <v>276.63999999999987</v>
      </c>
      <c r="H70" s="44">
        <v>45.059999999999391</v>
      </c>
      <c r="I70" s="45"/>
      <c r="J70" s="46">
        <v>349.59999999999991</v>
      </c>
      <c r="K70" s="44">
        <v>45.559999999999292</v>
      </c>
      <c r="L70" s="45"/>
      <c r="M70" s="46">
        <v>430.20000000000084</v>
      </c>
    </row>
    <row r="71" spans="2:13" s="36" customFormat="1" ht="14.1" customHeight="1" x14ac:dyDescent="0.5">
      <c r="B71" s="44">
        <v>44.069999999999588</v>
      </c>
      <c r="C71" s="45"/>
      <c r="D71" s="46">
        <v>212.09999999999943</v>
      </c>
      <c r="E71" s="47">
        <v>44.569999999999489</v>
      </c>
      <c r="F71" s="45"/>
      <c r="G71" s="46">
        <v>278.07999999999987</v>
      </c>
      <c r="H71" s="44">
        <v>45.069999999999389</v>
      </c>
      <c r="I71" s="45"/>
      <c r="J71" s="46">
        <v>351.19999999999993</v>
      </c>
      <c r="K71" s="44">
        <v>45.56999999999929</v>
      </c>
      <c r="L71" s="45"/>
      <c r="M71" s="46">
        <v>431.90000000000083</v>
      </c>
    </row>
    <row r="72" spans="2:13" s="36" customFormat="1" ht="14.1" customHeight="1" x14ac:dyDescent="0.5">
      <c r="B72" s="44">
        <v>44.079999999999586</v>
      </c>
      <c r="C72" s="45"/>
      <c r="D72" s="46">
        <v>213.39999999999944</v>
      </c>
      <c r="E72" s="47">
        <v>44.579999999999487</v>
      </c>
      <c r="F72" s="45"/>
      <c r="G72" s="46">
        <v>279.51999999999987</v>
      </c>
      <c r="H72" s="44">
        <v>45.079999999999387</v>
      </c>
      <c r="I72" s="45"/>
      <c r="J72" s="46">
        <v>352.79999999999995</v>
      </c>
      <c r="K72" s="44">
        <v>45.579999999999288</v>
      </c>
      <c r="L72" s="45"/>
      <c r="M72" s="46">
        <v>433.60000000000082</v>
      </c>
    </row>
    <row r="73" spans="2:13" s="36" customFormat="1" ht="14.1" customHeight="1" x14ac:dyDescent="0.5">
      <c r="B73" s="48">
        <v>44.089999999999584</v>
      </c>
      <c r="C73" s="49"/>
      <c r="D73" s="50">
        <v>214.69999999999945</v>
      </c>
      <c r="E73" s="51">
        <v>44.589999999999485</v>
      </c>
      <c r="F73" s="49"/>
      <c r="G73" s="50">
        <v>280.95999999999987</v>
      </c>
      <c r="H73" s="48">
        <v>45.089999999999385</v>
      </c>
      <c r="I73" s="49"/>
      <c r="J73" s="50">
        <v>354.4</v>
      </c>
      <c r="K73" s="48">
        <v>45.589999999999286</v>
      </c>
      <c r="L73" s="49"/>
      <c r="M73" s="50">
        <v>435.30000000000081</v>
      </c>
    </row>
    <row r="74" spans="2:13" s="36" customFormat="1" ht="14.1" customHeight="1" x14ac:dyDescent="0.5">
      <c r="B74" s="52">
        <v>44.099999999999582</v>
      </c>
      <c r="C74" s="53"/>
      <c r="D74" s="54">
        <v>215.99999999999946</v>
      </c>
      <c r="E74" s="52">
        <v>44.599999999999483</v>
      </c>
      <c r="F74" s="53"/>
      <c r="G74" s="54">
        <v>282.39999999999986</v>
      </c>
      <c r="H74" s="52">
        <v>45.099999999999383</v>
      </c>
      <c r="I74" s="53"/>
      <c r="J74" s="54">
        <v>356</v>
      </c>
      <c r="K74" s="55">
        <v>45.599999999999284</v>
      </c>
      <c r="L74" s="53"/>
      <c r="M74" s="54">
        <v>437.0000000000008</v>
      </c>
    </row>
    <row r="75" spans="2:13" s="36" customFormat="1" ht="14.1" customHeight="1" x14ac:dyDescent="0.5">
      <c r="B75" s="56">
        <v>44.10999999999958</v>
      </c>
      <c r="C75" s="57"/>
      <c r="D75" s="58">
        <v>217.29999999999947</v>
      </c>
      <c r="E75" s="56">
        <v>44.609999999999481</v>
      </c>
      <c r="F75" s="57"/>
      <c r="G75" s="58">
        <v>283.83999999999986</v>
      </c>
      <c r="H75" s="56">
        <v>45.109999999999381</v>
      </c>
      <c r="I75" s="57"/>
      <c r="J75" s="58">
        <v>357.6</v>
      </c>
      <c r="K75" s="56">
        <v>45.609999999999282</v>
      </c>
      <c r="L75" s="57"/>
      <c r="M75" s="58">
        <v>438.70000000000078</v>
      </c>
    </row>
    <row r="76" spans="2:13" s="36" customFormat="1" ht="14.1" customHeight="1" x14ac:dyDescent="0.5">
      <c r="B76" s="44">
        <v>44.119999999999578</v>
      </c>
      <c r="C76" s="45"/>
      <c r="D76" s="46">
        <v>218.59999999999948</v>
      </c>
      <c r="E76" s="44">
        <v>44.619999999999479</v>
      </c>
      <c r="F76" s="45"/>
      <c r="G76" s="46">
        <v>285.27999999999986</v>
      </c>
      <c r="H76" s="44">
        <v>45.119999999999379</v>
      </c>
      <c r="I76" s="45"/>
      <c r="J76" s="46">
        <v>359.20000000000005</v>
      </c>
      <c r="K76" s="44">
        <v>45.61999999999928</v>
      </c>
      <c r="L76" s="45"/>
      <c r="M76" s="46">
        <v>440.40000000000077</v>
      </c>
    </row>
    <row r="77" spans="2:13" s="36" customFormat="1" ht="14.1" customHeight="1" x14ac:dyDescent="0.5">
      <c r="B77" s="44">
        <v>44.129999999999576</v>
      </c>
      <c r="C77" s="45"/>
      <c r="D77" s="46">
        <v>219.89999999999949</v>
      </c>
      <c r="E77" s="44">
        <v>44.629999999999477</v>
      </c>
      <c r="F77" s="45"/>
      <c r="G77" s="46">
        <v>286.71999999999986</v>
      </c>
      <c r="H77" s="44">
        <v>45.129999999999377</v>
      </c>
      <c r="I77" s="45"/>
      <c r="J77" s="46">
        <v>360.80000000000007</v>
      </c>
      <c r="K77" s="44">
        <v>45.629999999999278</v>
      </c>
      <c r="L77" s="45"/>
      <c r="M77" s="46">
        <v>442.10000000000076</v>
      </c>
    </row>
    <row r="78" spans="2:13" s="36" customFormat="1" ht="14.1" customHeight="1" x14ac:dyDescent="0.5">
      <c r="B78" s="44">
        <v>44.139999999999574</v>
      </c>
      <c r="C78" s="45"/>
      <c r="D78" s="46">
        <v>221.19999999999951</v>
      </c>
      <c r="E78" s="44">
        <v>44.639999999999475</v>
      </c>
      <c r="F78" s="45"/>
      <c r="G78" s="46">
        <v>288.15999999999985</v>
      </c>
      <c r="H78" s="44">
        <v>45.139999999999375</v>
      </c>
      <c r="I78" s="45"/>
      <c r="J78" s="46">
        <v>362.40000000000009</v>
      </c>
      <c r="K78" s="44">
        <v>45.639999999999276</v>
      </c>
      <c r="L78" s="45"/>
      <c r="M78" s="46">
        <v>443.80000000000075</v>
      </c>
    </row>
    <row r="79" spans="2:13" s="36" customFormat="1" ht="14.1" customHeight="1" x14ac:dyDescent="0.5">
      <c r="B79" s="44">
        <v>44.149999999999572</v>
      </c>
      <c r="C79" s="45"/>
      <c r="D79" s="46">
        <v>222.49999999999952</v>
      </c>
      <c r="E79" s="44">
        <v>44.649999999999473</v>
      </c>
      <c r="F79" s="45"/>
      <c r="G79" s="46">
        <v>289.59999999999985</v>
      </c>
      <c r="H79" s="44">
        <v>45.149999999999373</v>
      </c>
      <c r="I79" s="45"/>
      <c r="J79" s="46">
        <v>364.00000000000011</v>
      </c>
      <c r="K79" s="44">
        <v>45.649999999999274</v>
      </c>
      <c r="L79" s="45"/>
      <c r="M79" s="46">
        <v>445.50000000000074</v>
      </c>
    </row>
    <row r="80" spans="2:13" s="36" customFormat="1" ht="14.1" customHeight="1" x14ac:dyDescent="0.5">
      <c r="B80" s="44">
        <v>44.15999999999957</v>
      </c>
      <c r="C80" s="45"/>
      <c r="D80" s="46">
        <v>223.79999999999953</v>
      </c>
      <c r="E80" s="44">
        <v>44.659999999999471</v>
      </c>
      <c r="F80" s="45"/>
      <c r="G80" s="46">
        <v>291.03999999999985</v>
      </c>
      <c r="H80" s="44">
        <v>45.159999999999371</v>
      </c>
      <c r="I80" s="45"/>
      <c r="J80" s="46">
        <v>365.60000000000014</v>
      </c>
      <c r="K80" s="44">
        <v>45.659999999999272</v>
      </c>
      <c r="L80" s="45"/>
      <c r="M80" s="46">
        <v>447.20000000000073</v>
      </c>
    </row>
    <row r="81" spans="2:13" s="36" customFormat="1" ht="14.1" customHeight="1" x14ac:dyDescent="0.5">
      <c r="B81" s="44">
        <v>44.169999999999568</v>
      </c>
      <c r="C81" s="45"/>
      <c r="D81" s="46">
        <v>225.09999999999954</v>
      </c>
      <c r="E81" s="44">
        <v>44.669999999999469</v>
      </c>
      <c r="F81" s="45"/>
      <c r="G81" s="46">
        <v>292.47999999999985</v>
      </c>
      <c r="H81" s="44">
        <v>45.169999999999369</v>
      </c>
      <c r="I81" s="45"/>
      <c r="J81" s="46">
        <v>367.20000000000016</v>
      </c>
      <c r="K81" s="44">
        <v>45.66999999999927</v>
      </c>
      <c r="L81" s="45"/>
      <c r="M81" s="46">
        <v>448.90000000000072</v>
      </c>
    </row>
    <row r="82" spans="2:13" s="36" customFormat="1" ht="14.1" customHeight="1" x14ac:dyDescent="0.5">
      <c r="B82" s="44">
        <v>44.179999999999566</v>
      </c>
      <c r="C82" s="45"/>
      <c r="D82" s="46">
        <v>226.39999999999955</v>
      </c>
      <c r="E82" s="44">
        <v>44.679999999999467</v>
      </c>
      <c r="F82" s="45"/>
      <c r="G82" s="46">
        <v>293.91999999999985</v>
      </c>
      <c r="H82" s="44">
        <v>45.179999999999367</v>
      </c>
      <c r="I82" s="45"/>
      <c r="J82" s="46">
        <v>368.80000000000018</v>
      </c>
      <c r="K82" s="44">
        <v>45.679999999999268</v>
      </c>
      <c r="L82" s="45"/>
      <c r="M82" s="46">
        <v>450.6000000000007</v>
      </c>
    </row>
    <row r="83" spans="2:13" s="36" customFormat="1" ht="14.1" customHeight="1" x14ac:dyDescent="0.5">
      <c r="B83" s="48">
        <v>44.189999999999564</v>
      </c>
      <c r="C83" s="49"/>
      <c r="D83" s="50">
        <v>227.69999999999956</v>
      </c>
      <c r="E83" s="48">
        <v>44.689999999999465</v>
      </c>
      <c r="F83" s="49"/>
      <c r="G83" s="50">
        <v>295.35999999999984</v>
      </c>
      <c r="H83" s="48">
        <v>45.189999999999365</v>
      </c>
      <c r="I83" s="49"/>
      <c r="J83" s="50">
        <v>370.4000000000002</v>
      </c>
      <c r="K83" s="48">
        <v>45.689999999999266</v>
      </c>
      <c r="L83" s="49"/>
      <c r="M83" s="50">
        <v>452.30000000000069</v>
      </c>
    </row>
    <row r="84" spans="2:13" s="36" customFormat="1" ht="14.1" customHeight="1" x14ac:dyDescent="0.5">
      <c r="B84" s="52">
        <v>44.199999999999562</v>
      </c>
      <c r="C84" s="53"/>
      <c r="D84" s="54">
        <v>228.99999999999957</v>
      </c>
      <c r="E84" s="52">
        <v>44.699999999999463</v>
      </c>
      <c r="F84" s="53"/>
      <c r="G84" s="54">
        <v>296.79999999999984</v>
      </c>
      <c r="H84" s="52">
        <v>45.199999999999363</v>
      </c>
      <c r="I84" s="53"/>
      <c r="J84" s="54">
        <v>372.00000000000023</v>
      </c>
      <c r="K84" s="52">
        <v>45.699999999999264</v>
      </c>
      <c r="L84" s="53"/>
      <c r="M84" s="54">
        <v>454.00000000000068</v>
      </c>
    </row>
    <row r="85" spans="2:13" s="36" customFormat="1" ht="14.1" customHeight="1" x14ac:dyDescent="0.5">
      <c r="B85" s="56">
        <v>44.20999999999956</v>
      </c>
      <c r="C85" s="57"/>
      <c r="D85" s="58">
        <v>230.29999999999959</v>
      </c>
      <c r="E85" s="56">
        <v>44.709999999999461</v>
      </c>
      <c r="F85" s="57"/>
      <c r="G85" s="58">
        <v>298.23999999999984</v>
      </c>
      <c r="H85" s="56">
        <v>45.209999999999361</v>
      </c>
      <c r="I85" s="57"/>
      <c r="J85" s="58">
        <v>373.60000000000025</v>
      </c>
      <c r="K85" s="56">
        <v>45.709999999999262</v>
      </c>
      <c r="L85" s="57"/>
      <c r="M85" s="58">
        <v>455.70000000000067</v>
      </c>
    </row>
    <row r="86" spans="2:13" s="36" customFormat="1" ht="14.1" customHeight="1" x14ac:dyDescent="0.5">
      <c r="B86" s="44">
        <v>44.219999999999558</v>
      </c>
      <c r="C86" s="45"/>
      <c r="D86" s="46">
        <v>231.5999999999996</v>
      </c>
      <c r="E86" s="44">
        <v>44.719999999999459</v>
      </c>
      <c r="F86" s="45"/>
      <c r="G86" s="46">
        <v>299.67999999999984</v>
      </c>
      <c r="H86" s="44">
        <v>45.219999999999359</v>
      </c>
      <c r="I86" s="45"/>
      <c r="J86" s="46">
        <v>375.20000000000027</v>
      </c>
      <c r="K86" s="44">
        <v>45.71999999999926</v>
      </c>
      <c r="L86" s="45"/>
      <c r="M86" s="46">
        <v>457.40000000000066</v>
      </c>
    </row>
    <row r="87" spans="2:13" s="36" customFormat="1" ht="14.1" customHeight="1" x14ac:dyDescent="0.5">
      <c r="B87" s="44">
        <v>44.229999999999556</v>
      </c>
      <c r="C87" s="45"/>
      <c r="D87" s="46">
        <v>232.89999999999961</v>
      </c>
      <c r="E87" s="44">
        <v>44.729999999999457</v>
      </c>
      <c r="F87" s="45"/>
      <c r="G87" s="46">
        <v>301.11999999999983</v>
      </c>
      <c r="H87" s="44">
        <v>45.229999999999357</v>
      </c>
      <c r="I87" s="45"/>
      <c r="J87" s="46">
        <v>376.8000000000003</v>
      </c>
      <c r="K87" s="44">
        <v>45.729999999999258</v>
      </c>
      <c r="L87" s="45"/>
      <c r="M87" s="46">
        <v>459.10000000000065</v>
      </c>
    </row>
    <row r="88" spans="2:13" s="36" customFormat="1" ht="14.1" customHeight="1" x14ac:dyDescent="0.5">
      <c r="B88" s="44">
        <v>44.239999999999554</v>
      </c>
      <c r="C88" s="45"/>
      <c r="D88" s="46">
        <v>234.19999999999962</v>
      </c>
      <c r="E88" s="44">
        <v>44.739999999999455</v>
      </c>
      <c r="F88" s="45"/>
      <c r="G88" s="46">
        <v>302.55999999999983</v>
      </c>
      <c r="H88" s="44">
        <v>45.239999999999355</v>
      </c>
      <c r="I88" s="45"/>
      <c r="J88" s="46">
        <v>378.40000000000032</v>
      </c>
      <c r="K88" s="44">
        <v>45.739999999999256</v>
      </c>
      <c r="L88" s="45"/>
      <c r="M88" s="46">
        <v>460.80000000000064</v>
      </c>
    </row>
    <row r="89" spans="2:13" s="36" customFormat="1" ht="14.1" customHeight="1" x14ac:dyDescent="0.5">
      <c r="B89" s="44">
        <v>44.249999999999552</v>
      </c>
      <c r="C89" s="45"/>
      <c r="D89" s="46">
        <v>235.49999999999963</v>
      </c>
      <c r="E89" s="44">
        <v>44.749999999999453</v>
      </c>
      <c r="F89" s="45"/>
      <c r="G89" s="46">
        <v>303.99999999999983</v>
      </c>
      <c r="H89" s="44">
        <v>45.249999999999353</v>
      </c>
      <c r="I89" s="45"/>
      <c r="J89" s="46">
        <v>380.00000000000034</v>
      </c>
      <c r="K89" s="44">
        <v>45.749999999999254</v>
      </c>
      <c r="L89" s="45"/>
      <c r="M89" s="46">
        <v>462.50000000000063</v>
      </c>
    </row>
    <row r="90" spans="2:13" s="36" customFormat="1" ht="14.1" customHeight="1" x14ac:dyDescent="0.5">
      <c r="B90" s="44">
        <v>44.25999999999955</v>
      </c>
      <c r="C90" s="45"/>
      <c r="D90" s="46">
        <v>236.79999999999964</v>
      </c>
      <c r="E90" s="44">
        <v>44.759999999999451</v>
      </c>
      <c r="F90" s="45"/>
      <c r="G90" s="46">
        <v>305.43999999999983</v>
      </c>
      <c r="H90" s="44">
        <v>45.259999999999351</v>
      </c>
      <c r="I90" s="45"/>
      <c r="J90" s="46">
        <v>381.60000000000036</v>
      </c>
      <c r="K90" s="44">
        <v>45.759999999999252</v>
      </c>
      <c r="L90" s="45"/>
      <c r="M90" s="46">
        <v>464.20000000000061</v>
      </c>
    </row>
    <row r="91" spans="2:13" s="36" customFormat="1" ht="14.1" customHeight="1" x14ac:dyDescent="0.5">
      <c r="B91" s="44">
        <v>44.269999999999548</v>
      </c>
      <c r="C91" s="45"/>
      <c r="D91" s="46">
        <v>238.09999999999965</v>
      </c>
      <c r="E91" s="44">
        <v>44.769999999999449</v>
      </c>
      <c r="F91" s="45"/>
      <c r="G91" s="46">
        <v>306.87999999999982</v>
      </c>
      <c r="H91" s="44">
        <v>45.269999999999349</v>
      </c>
      <c r="I91" s="45"/>
      <c r="J91" s="46">
        <v>383.20000000000039</v>
      </c>
      <c r="K91" s="44">
        <v>45.76999999999925</v>
      </c>
      <c r="L91" s="45"/>
      <c r="M91" s="46">
        <v>465.9000000000006</v>
      </c>
    </row>
    <row r="92" spans="2:13" s="36" customFormat="1" ht="14.1" customHeight="1" x14ac:dyDescent="0.5">
      <c r="B92" s="44">
        <v>44.279999999999546</v>
      </c>
      <c r="C92" s="45"/>
      <c r="D92" s="46">
        <v>239.39999999999966</v>
      </c>
      <c r="E92" s="44">
        <v>44.779999999999447</v>
      </c>
      <c r="F92" s="45"/>
      <c r="G92" s="46">
        <v>308.31999999999982</v>
      </c>
      <c r="H92" s="44">
        <v>45.279999999999347</v>
      </c>
      <c r="I92" s="45"/>
      <c r="J92" s="46">
        <v>384.80000000000041</v>
      </c>
      <c r="K92" s="44">
        <v>45.779999999999248</v>
      </c>
      <c r="L92" s="45"/>
      <c r="M92" s="46">
        <v>467.60000000000059</v>
      </c>
    </row>
    <row r="93" spans="2:13" s="36" customFormat="1" ht="14.1" customHeight="1" x14ac:dyDescent="0.5">
      <c r="B93" s="48">
        <v>44.289999999999544</v>
      </c>
      <c r="C93" s="49"/>
      <c r="D93" s="50">
        <v>240.69999999999968</v>
      </c>
      <c r="E93" s="48">
        <v>44.789999999999445</v>
      </c>
      <c r="F93" s="49"/>
      <c r="G93" s="50">
        <v>309.75999999999982</v>
      </c>
      <c r="H93" s="48">
        <v>45.289999999999345</v>
      </c>
      <c r="I93" s="49"/>
      <c r="J93" s="50">
        <v>386.40000000000043</v>
      </c>
      <c r="K93" s="48">
        <v>45.789999999999246</v>
      </c>
      <c r="L93" s="49"/>
      <c r="M93" s="50">
        <v>469.30000000000058</v>
      </c>
    </row>
    <row r="94" spans="2:13" s="36" customFormat="1" ht="14.1" customHeight="1" x14ac:dyDescent="0.5">
      <c r="B94" s="52">
        <v>44.299999999999542</v>
      </c>
      <c r="C94" s="53"/>
      <c r="D94" s="54">
        <v>241.99999999999969</v>
      </c>
      <c r="E94" s="52">
        <v>44.799999999999443</v>
      </c>
      <c r="F94" s="53"/>
      <c r="G94" s="54">
        <v>311.19999999999982</v>
      </c>
      <c r="H94" s="52">
        <v>45.299999999999343</v>
      </c>
      <c r="I94" s="53"/>
      <c r="J94" s="54">
        <v>388.00000000000045</v>
      </c>
      <c r="K94" s="52">
        <v>45.799999999999244</v>
      </c>
      <c r="L94" s="53"/>
      <c r="M94" s="54">
        <v>471.00000000000057</v>
      </c>
    </row>
    <row r="95" spans="2:13" s="36" customFormat="1" ht="14.1" customHeight="1" x14ac:dyDescent="0.5">
      <c r="B95" s="56">
        <v>44.30999999999954</v>
      </c>
      <c r="C95" s="57"/>
      <c r="D95" s="58">
        <v>243.2999999999997</v>
      </c>
      <c r="E95" s="56">
        <v>44.809999999999441</v>
      </c>
      <c r="F95" s="57"/>
      <c r="G95" s="58">
        <v>312.63999999999982</v>
      </c>
      <c r="H95" s="56">
        <v>45.309999999999341</v>
      </c>
      <c r="I95" s="57"/>
      <c r="J95" s="58">
        <v>389.60000000000048</v>
      </c>
      <c r="K95" s="56">
        <v>45.809999999999242</v>
      </c>
      <c r="L95" s="57"/>
      <c r="M95" s="58">
        <v>472.70000000000056</v>
      </c>
    </row>
    <row r="96" spans="2:13" s="36" customFormat="1" ht="14.1" customHeight="1" x14ac:dyDescent="0.5">
      <c r="B96" s="44">
        <v>44.319999999999538</v>
      </c>
      <c r="C96" s="45"/>
      <c r="D96" s="46">
        <v>244.59999999999971</v>
      </c>
      <c r="E96" s="44">
        <v>44.819999999999439</v>
      </c>
      <c r="F96" s="45"/>
      <c r="G96" s="46">
        <v>314.07999999999981</v>
      </c>
      <c r="H96" s="44">
        <v>45.319999999999339</v>
      </c>
      <c r="I96" s="45"/>
      <c r="J96" s="46">
        <v>391.2000000000005</v>
      </c>
      <c r="K96" s="44">
        <v>45.81999999999924</v>
      </c>
      <c r="L96" s="45"/>
      <c r="M96" s="46">
        <v>474.40000000000055</v>
      </c>
    </row>
    <row r="97" spans="2:13" s="36" customFormat="1" ht="14.1" customHeight="1" x14ac:dyDescent="0.5">
      <c r="B97" s="44">
        <v>44.329999999999536</v>
      </c>
      <c r="C97" s="45"/>
      <c r="D97" s="46">
        <v>245.89999999999972</v>
      </c>
      <c r="E97" s="44">
        <v>44.829999999999437</v>
      </c>
      <c r="F97" s="45"/>
      <c r="G97" s="46">
        <v>315.51999999999981</v>
      </c>
      <c r="H97" s="44">
        <v>45.329999999999337</v>
      </c>
      <c r="I97" s="45"/>
      <c r="J97" s="46">
        <v>392.80000000000052</v>
      </c>
      <c r="K97" s="44">
        <v>45.829999999999238</v>
      </c>
      <c r="L97" s="45"/>
      <c r="M97" s="46">
        <v>476.10000000000053</v>
      </c>
    </row>
    <row r="98" spans="2:13" s="36" customFormat="1" ht="14.1" customHeight="1" x14ac:dyDescent="0.5">
      <c r="B98" s="44">
        <v>44.339999999999534</v>
      </c>
      <c r="C98" s="45"/>
      <c r="D98" s="46">
        <v>247.19999999999973</v>
      </c>
      <c r="E98" s="44">
        <v>44.839999999999435</v>
      </c>
      <c r="F98" s="45"/>
      <c r="G98" s="46">
        <v>316.95999999999981</v>
      </c>
      <c r="H98" s="44">
        <v>45.339999999999336</v>
      </c>
      <c r="I98" s="45"/>
      <c r="J98" s="46">
        <v>394.40000000000055</v>
      </c>
      <c r="K98" s="44">
        <v>45.839999999999236</v>
      </c>
      <c r="L98" s="45"/>
      <c r="M98" s="46">
        <v>477.80000000000052</v>
      </c>
    </row>
    <row r="99" spans="2:13" s="36" customFormat="1" ht="14.1" customHeight="1" x14ac:dyDescent="0.5">
      <c r="B99" s="44">
        <v>44.349999999999532</v>
      </c>
      <c r="C99" s="45"/>
      <c r="D99" s="46">
        <v>248.49999999999974</v>
      </c>
      <c r="E99" s="44">
        <v>44.849999999999433</v>
      </c>
      <c r="F99" s="45"/>
      <c r="G99" s="46">
        <v>318.39999999999981</v>
      </c>
      <c r="H99" s="44">
        <v>45.349999999999334</v>
      </c>
      <c r="I99" s="45"/>
      <c r="J99" s="46">
        <v>396.00000000000057</v>
      </c>
      <c r="K99" s="44">
        <v>45.849999999999234</v>
      </c>
      <c r="L99" s="45"/>
      <c r="M99" s="46">
        <v>479.50000000000051</v>
      </c>
    </row>
    <row r="100" spans="2:13" s="36" customFormat="1" ht="14.1" customHeight="1" x14ac:dyDescent="0.5">
      <c r="B100" s="44">
        <v>44.35999999999953</v>
      </c>
      <c r="C100" s="45"/>
      <c r="D100" s="46">
        <v>249.79999999999976</v>
      </c>
      <c r="E100" s="44">
        <v>44.859999999999431</v>
      </c>
      <c r="F100" s="45"/>
      <c r="G100" s="46">
        <v>319.8399999999998</v>
      </c>
      <c r="H100" s="44">
        <v>45.359999999999332</v>
      </c>
      <c r="I100" s="45"/>
      <c r="J100" s="46">
        <v>397.60000000000059</v>
      </c>
      <c r="K100" s="44">
        <v>45.859999999999232</v>
      </c>
      <c r="L100" s="45"/>
      <c r="M100" s="46">
        <v>481.2000000000005</v>
      </c>
    </row>
    <row r="101" spans="2:13" s="36" customFormat="1" ht="14.1" customHeight="1" x14ac:dyDescent="0.5">
      <c r="B101" s="44">
        <v>44.369999999999528</v>
      </c>
      <c r="C101" s="45"/>
      <c r="D101" s="46">
        <v>251.09999999999977</v>
      </c>
      <c r="E101" s="44">
        <v>44.869999999999429</v>
      </c>
      <c r="F101" s="45"/>
      <c r="G101" s="46">
        <v>321.2799999999998</v>
      </c>
      <c r="H101" s="44">
        <v>45.36999999999933</v>
      </c>
      <c r="I101" s="45"/>
      <c r="J101" s="46">
        <v>399.20000000000061</v>
      </c>
      <c r="K101" s="44">
        <v>45.86999999999923</v>
      </c>
      <c r="L101" s="45"/>
      <c r="M101" s="46">
        <v>482.90000000000049</v>
      </c>
    </row>
    <row r="102" spans="2:13" s="36" customFormat="1" ht="14.1" customHeight="1" x14ac:dyDescent="0.5">
      <c r="B102" s="44">
        <v>44.379999999999526</v>
      </c>
      <c r="C102" s="45"/>
      <c r="D102" s="46">
        <v>252.39999999999978</v>
      </c>
      <c r="E102" s="44">
        <v>44.879999999999427</v>
      </c>
      <c r="F102" s="45"/>
      <c r="G102" s="46">
        <v>322.7199999999998</v>
      </c>
      <c r="H102" s="44">
        <v>45.379999999999328</v>
      </c>
      <c r="I102" s="45"/>
      <c r="J102" s="46">
        <v>400.80000000000064</v>
      </c>
      <c r="K102" s="44">
        <v>45.879999999999228</v>
      </c>
      <c r="L102" s="45"/>
      <c r="M102" s="46">
        <v>484.60000000000048</v>
      </c>
    </row>
    <row r="103" spans="2:13" s="36" customFormat="1" ht="14.1" customHeight="1" x14ac:dyDescent="0.5">
      <c r="B103" s="48">
        <v>44.389999999999525</v>
      </c>
      <c r="C103" s="49"/>
      <c r="D103" s="50">
        <v>253.69999999999979</v>
      </c>
      <c r="E103" s="48">
        <v>44.889999999999425</v>
      </c>
      <c r="F103" s="49"/>
      <c r="G103" s="50">
        <v>324.1599999999998</v>
      </c>
      <c r="H103" s="48">
        <v>45.389999999999326</v>
      </c>
      <c r="I103" s="49"/>
      <c r="J103" s="50">
        <v>402.40000000000066</v>
      </c>
      <c r="K103" s="48">
        <v>45.889999999999226</v>
      </c>
      <c r="L103" s="49"/>
      <c r="M103" s="50">
        <v>486.30000000000047</v>
      </c>
    </row>
    <row r="104" spans="2:13" s="36" customFormat="1" ht="14.1" customHeight="1" x14ac:dyDescent="0.5">
      <c r="B104" s="52">
        <v>44.399999999999523</v>
      </c>
      <c r="C104" s="53"/>
      <c r="D104" s="54">
        <v>254.9999999999998</v>
      </c>
      <c r="E104" s="52">
        <v>44.899999999999423</v>
      </c>
      <c r="F104" s="53"/>
      <c r="G104" s="54">
        <v>325.5999999999998</v>
      </c>
      <c r="H104" s="52">
        <v>45.399999999999324</v>
      </c>
      <c r="I104" s="53"/>
      <c r="J104" s="54">
        <v>404.00000000000068</v>
      </c>
      <c r="K104" s="52">
        <v>45.899999999999224</v>
      </c>
      <c r="L104" s="53"/>
      <c r="M104" s="54">
        <v>488.00000000000045</v>
      </c>
    </row>
    <row r="105" spans="2:13" s="36" customFormat="1" ht="14.1" customHeight="1" x14ac:dyDescent="0.5">
      <c r="B105" s="56">
        <v>44.409999999999521</v>
      </c>
      <c r="C105" s="57"/>
      <c r="D105" s="58">
        <v>256.29999999999978</v>
      </c>
      <c r="E105" s="56">
        <v>44.909999999999421</v>
      </c>
      <c r="F105" s="57"/>
      <c r="G105" s="58">
        <v>327.03999999999979</v>
      </c>
      <c r="H105" s="56">
        <v>45.409999999999322</v>
      </c>
      <c r="I105" s="57"/>
      <c r="J105" s="58">
        <v>405.6000000000007</v>
      </c>
      <c r="K105" s="56">
        <v>45.909999999999222</v>
      </c>
      <c r="L105" s="57"/>
      <c r="M105" s="58">
        <v>489.70000000000044</v>
      </c>
    </row>
    <row r="106" spans="2:13" s="36" customFormat="1" ht="14.1" customHeight="1" x14ac:dyDescent="0.5">
      <c r="B106" s="44">
        <v>44.419999999999519</v>
      </c>
      <c r="C106" s="45"/>
      <c r="D106" s="46">
        <v>257.5999999999998</v>
      </c>
      <c r="E106" s="44">
        <v>44.919999999999419</v>
      </c>
      <c r="F106" s="45"/>
      <c r="G106" s="46">
        <v>328.47999999999979</v>
      </c>
      <c r="H106" s="44">
        <v>45.41999999999932</v>
      </c>
      <c r="I106" s="45"/>
      <c r="J106" s="46">
        <v>407.20000000000073</v>
      </c>
      <c r="K106" s="44">
        <v>45.91999999999922</v>
      </c>
      <c r="L106" s="45"/>
      <c r="M106" s="46">
        <v>491.40000000000043</v>
      </c>
    </row>
    <row r="107" spans="2:13" s="36" customFormat="1" ht="14.1" customHeight="1" x14ac:dyDescent="0.5">
      <c r="B107" s="44">
        <v>44.429999999999517</v>
      </c>
      <c r="C107" s="45"/>
      <c r="D107" s="46">
        <v>258.89999999999981</v>
      </c>
      <c r="E107" s="44">
        <v>44.929999999999417</v>
      </c>
      <c r="F107" s="45"/>
      <c r="G107" s="46">
        <v>329.91999999999979</v>
      </c>
      <c r="H107" s="44">
        <v>45.429999999999318</v>
      </c>
      <c r="I107" s="45"/>
      <c r="J107" s="46">
        <v>408.80000000000075</v>
      </c>
      <c r="K107" s="44">
        <v>45.929999999999218</v>
      </c>
      <c r="L107" s="45"/>
      <c r="M107" s="46">
        <v>493.10000000000042</v>
      </c>
    </row>
    <row r="108" spans="2:13" s="36" customFormat="1" ht="14.1" customHeight="1" x14ac:dyDescent="0.5">
      <c r="B108" s="44">
        <v>44.439999999999515</v>
      </c>
      <c r="C108" s="45"/>
      <c r="D108" s="46">
        <v>260.19999999999982</v>
      </c>
      <c r="E108" s="44">
        <v>44.939999999999415</v>
      </c>
      <c r="F108" s="45"/>
      <c r="G108" s="46">
        <v>331.35999999999979</v>
      </c>
      <c r="H108" s="44">
        <v>45.439999999999316</v>
      </c>
      <c r="I108" s="45"/>
      <c r="J108" s="46">
        <v>410.40000000000077</v>
      </c>
      <c r="K108" s="44">
        <v>45.939999999999216</v>
      </c>
      <c r="L108" s="45"/>
      <c r="M108" s="46">
        <v>494.80000000000041</v>
      </c>
    </row>
    <row r="109" spans="2:13" s="36" customFormat="1" ht="14.1" customHeight="1" x14ac:dyDescent="0.5">
      <c r="B109" s="44">
        <v>44.449999999999513</v>
      </c>
      <c r="C109" s="45"/>
      <c r="D109" s="46">
        <v>261.49999999999983</v>
      </c>
      <c r="E109" s="44">
        <v>44.949999999999413</v>
      </c>
      <c r="F109" s="45"/>
      <c r="G109" s="46">
        <v>332.79999999999978</v>
      </c>
      <c r="H109" s="44">
        <v>45.449999999999314</v>
      </c>
      <c r="I109" s="45"/>
      <c r="J109" s="46">
        <v>412.0000000000008</v>
      </c>
      <c r="K109" s="44">
        <v>45.949999999999214</v>
      </c>
      <c r="L109" s="45"/>
      <c r="M109" s="46">
        <v>496.5000000000004</v>
      </c>
    </row>
    <row r="110" spans="2:13" s="36" customFormat="1" ht="14.1" customHeight="1" x14ac:dyDescent="0.5">
      <c r="B110" s="44">
        <v>44.459999999999511</v>
      </c>
      <c r="C110" s="45"/>
      <c r="D110" s="46">
        <v>262.79999999999984</v>
      </c>
      <c r="E110" s="44">
        <v>44.959999999999411</v>
      </c>
      <c r="F110" s="45"/>
      <c r="G110" s="46">
        <v>334.23999999999978</v>
      </c>
      <c r="H110" s="44">
        <v>45.459999999999312</v>
      </c>
      <c r="I110" s="45"/>
      <c r="J110" s="46">
        <v>413.60000000000082</v>
      </c>
      <c r="K110" s="44">
        <v>45.959999999999212</v>
      </c>
      <c r="L110" s="45"/>
      <c r="M110" s="46">
        <v>498.20000000000039</v>
      </c>
    </row>
    <row r="111" spans="2:13" s="36" customFormat="1" ht="14.1" customHeight="1" x14ac:dyDescent="0.5">
      <c r="B111" s="44">
        <v>44.469999999999509</v>
      </c>
      <c r="C111" s="45"/>
      <c r="D111" s="46">
        <v>264.09999999999985</v>
      </c>
      <c r="E111" s="44">
        <v>44.969999999999409</v>
      </c>
      <c r="F111" s="45"/>
      <c r="G111" s="46">
        <v>335.67999999999978</v>
      </c>
      <c r="H111" s="44">
        <v>45.46999999999931</v>
      </c>
      <c r="I111" s="45"/>
      <c r="J111" s="46">
        <v>415.20000000000084</v>
      </c>
      <c r="K111" s="44">
        <v>45.96999999999921</v>
      </c>
      <c r="L111" s="45"/>
      <c r="M111" s="46">
        <v>499.90000000000038</v>
      </c>
    </row>
    <row r="112" spans="2:13" s="36" customFormat="1" ht="14.1" customHeight="1" x14ac:dyDescent="0.5">
      <c r="B112" s="44">
        <v>44.479999999999507</v>
      </c>
      <c r="C112" s="45"/>
      <c r="D112" s="46">
        <v>265.39999999999986</v>
      </c>
      <c r="E112" s="44">
        <v>44.979999999999407</v>
      </c>
      <c r="F112" s="45"/>
      <c r="G112" s="46">
        <v>337.11999999999978</v>
      </c>
      <c r="H112" s="44">
        <v>45.479999999999308</v>
      </c>
      <c r="I112" s="45"/>
      <c r="J112" s="46">
        <v>416.80000000000086</v>
      </c>
      <c r="K112" s="44">
        <v>45.979999999999208</v>
      </c>
      <c r="L112" s="45"/>
      <c r="M112" s="46">
        <v>501.60000000000036</v>
      </c>
    </row>
    <row r="113" spans="2:104" s="65" customFormat="1" ht="14.1" customHeight="1" thickBot="1" x14ac:dyDescent="0.55000000000000004">
      <c r="B113" s="59">
        <v>44.489999999999505</v>
      </c>
      <c r="C113" s="60"/>
      <c r="D113" s="61">
        <v>266.69999999999987</v>
      </c>
      <c r="E113" s="59">
        <v>44.989999999999405</v>
      </c>
      <c r="F113" s="60"/>
      <c r="G113" s="61">
        <v>338.55999999999977</v>
      </c>
      <c r="H113" s="59">
        <v>45.489999999999306</v>
      </c>
      <c r="I113" s="60"/>
      <c r="J113" s="61">
        <v>418.40000000000089</v>
      </c>
      <c r="K113" s="59">
        <v>45.989999999999206</v>
      </c>
      <c r="L113" s="60"/>
      <c r="M113" s="61">
        <v>503.30000000000035</v>
      </c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</row>
    <row r="114" spans="2:104" s="36" customFormat="1" ht="14.1" customHeight="1" x14ac:dyDescent="0.5">
      <c r="B114" s="66"/>
      <c r="C114" s="66"/>
      <c r="D114" s="67"/>
      <c r="E114" s="66"/>
      <c r="F114" s="66"/>
      <c r="G114" s="67"/>
      <c r="H114" s="66"/>
      <c r="I114" s="66"/>
      <c r="J114" s="67"/>
      <c r="K114" s="66"/>
      <c r="L114" s="66"/>
      <c r="M114" s="67"/>
    </row>
    <row r="115" spans="2:104" s="36" customFormat="1" ht="25.5" customHeight="1" x14ac:dyDescent="0.65">
      <c r="B115" s="113" t="str">
        <f>+B58</f>
        <v>ตารางความสัมพันธ์ระดับน้ำกับพื้นที่หน้าตัดลำน้ำ</v>
      </c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</row>
    <row r="116" spans="2:104" s="36" customFormat="1" ht="25.5" customHeight="1" x14ac:dyDescent="0.65">
      <c r="B116" s="114" t="str">
        <f>+B59</f>
        <v>สถานี X.213 คลองหลังสวน  บ้านพะโต๊ะ  อ.พะโต๊ะ  จ.ชุมพร</v>
      </c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</row>
    <row r="117" spans="2:104" s="36" customFormat="1" ht="25.5" customHeight="1" x14ac:dyDescent="0.65">
      <c r="B117" s="26"/>
      <c r="C117" s="26"/>
      <c r="D117" s="26"/>
      <c r="E117" s="26"/>
      <c r="F117" s="114" t="str">
        <f>F60</f>
        <v>ปีน้ำ 2567</v>
      </c>
      <c r="G117" s="114"/>
      <c r="H117" s="114"/>
      <c r="I117" s="114"/>
      <c r="J117" s="26"/>
      <c r="K117" s="26"/>
      <c r="L117" s="26"/>
      <c r="M117" s="26"/>
    </row>
    <row r="118" spans="2:104" s="36" customFormat="1" ht="6" customHeight="1" thickBot="1" x14ac:dyDescent="0.55000000000000004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spans="2:104" s="36" customFormat="1" ht="17.100000000000001" customHeight="1" x14ac:dyDescent="0.5">
      <c r="B119" s="28" t="s">
        <v>9</v>
      </c>
      <c r="C119" s="29" t="s">
        <v>9</v>
      </c>
      <c r="D119" s="30" t="s">
        <v>4</v>
      </c>
      <c r="E119" s="28" t="s">
        <v>9</v>
      </c>
      <c r="F119" s="29" t="s">
        <v>9</v>
      </c>
      <c r="G119" s="30" t="s">
        <v>4</v>
      </c>
      <c r="H119" s="28" t="s">
        <v>9</v>
      </c>
      <c r="I119" s="29" t="s">
        <v>9</v>
      </c>
      <c r="J119" s="30" t="s">
        <v>4</v>
      </c>
      <c r="K119" s="28" t="s">
        <v>9</v>
      </c>
      <c r="L119" s="29" t="s">
        <v>9</v>
      </c>
      <c r="M119" s="31" t="s">
        <v>4</v>
      </c>
    </row>
    <row r="120" spans="2:104" s="36" customFormat="1" ht="18.75" customHeight="1" thickBot="1" x14ac:dyDescent="0.55000000000000004">
      <c r="B120" s="32" t="s">
        <v>1</v>
      </c>
      <c r="C120" s="33" t="s">
        <v>7</v>
      </c>
      <c r="D120" s="34" t="s">
        <v>10</v>
      </c>
      <c r="E120" s="32" t="s">
        <v>1</v>
      </c>
      <c r="F120" s="33" t="s">
        <v>7</v>
      </c>
      <c r="G120" s="34" t="s">
        <v>10</v>
      </c>
      <c r="H120" s="32" t="s">
        <v>1</v>
      </c>
      <c r="I120" s="33" t="s">
        <v>7</v>
      </c>
      <c r="J120" s="34" t="s">
        <v>10</v>
      </c>
      <c r="K120" s="32" t="s">
        <v>1</v>
      </c>
      <c r="L120" s="33" t="s">
        <v>7</v>
      </c>
      <c r="M120" s="35" t="s">
        <v>10</v>
      </c>
    </row>
    <row r="121" spans="2:104" s="36" customFormat="1" ht="14.1" customHeight="1" x14ac:dyDescent="0.5">
      <c r="B121" s="37">
        <v>45.999999999999204</v>
      </c>
      <c r="C121" s="38"/>
      <c r="D121" s="39">
        <v>505.00000000000034</v>
      </c>
      <c r="E121" s="40">
        <v>46.499999999999105</v>
      </c>
      <c r="F121" s="41"/>
      <c r="G121" s="42">
        <v>594.99999999999829</v>
      </c>
      <c r="H121" s="43">
        <v>46.999999999999005</v>
      </c>
      <c r="I121" s="41"/>
      <c r="J121" s="42">
        <v>692.00000000000102</v>
      </c>
      <c r="K121" s="43">
        <v>47.499999999998906</v>
      </c>
      <c r="L121" s="41"/>
      <c r="M121" s="42">
        <v>790.00000000000284</v>
      </c>
    </row>
    <row r="122" spans="2:104" s="36" customFormat="1" ht="14.1" customHeight="1" x14ac:dyDescent="0.5">
      <c r="B122" s="44">
        <v>46.009999999999202</v>
      </c>
      <c r="C122" s="45"/>
      <c r="D122" s="46">
        <v>506.80000000000035</v>
      </c>
      <c r="E122" s="47">
        <v>46.509999999999103</v>
      </c>
      <c r="F122" s="45"/>
      <c r="G122" s="46">
        <v>596.93999999999835</v>
      </c>
      <c r="H122" s="44">
        <v>47.009999999999003</v>
      </c>
      <c r="I122" s="45"/>
      <c r="J122" s="46">
        <v>693.96000000000106</v>
      </c>
      <c r="K122" s="44">
        <v>47.509999999998904</v>
      </c>
      <c r="L122" s="45"/>
      <c r="M122" s="46">
        <v>792.08000000000288</v>
      </c>
    </row>
    <row r="123" spans="2:104" s="36" customFormat="1" ht="14.1" customHeight="1" x14ac:dyDescent="0.5">
      <c r="B123" s="44">
        <v>46.0199999999992</v>
      </c>
      <c r="C123" s="45"/>
      <c r="D123" s="46">
        <v>508.60000000000036</v>
      </c>
      <c r="E123" s="47">
        <v>46.519999999999101</v>
      </c>
      <c r="F123" s="45"/>
      <c r="G123" s="46">
        <v>598.8799999999984</v>
      </c>
      <c r="H123" s="44">
        <v>47.019999999999001</v>
      </c>
      <c r="I123" s="45"/>
      <c r="J123" s="46">
        <v>695.9200000000011</v>
      </c>
      <c r="K123" s="44">
        <v>47.519999999998902</v>
      </c>
      <c r="L123" s="45"/>
      <c r="M123" s="46">
        <v>794.16000000000292</v>
      </c>
    </row>
    <row r="124" spans="2:104" s="36" customFormat="1" ht="14.1" customHeight="1" x14ac:dyDescent="0.5">
      <c r="B124" s="44">
        <v>46.029999999999198</v>
      </c>
      <c r="C124" s="45"/>
      <c r="D124" s="46">
        <v>510.40000000000038</v>
      </c>
      <c r="E124" s="47">
        <v>46.529999999999099</v>
      </c>
      <c r="F124" s="45"/>
      <c r="G124" s="46">
        <v>600.81999999999846</v>
      </c>
      <c r="H124" s="44">
        <v>47.029999999998999</v>
      </c>
      <c r="I124" s="45"/>
      <c r="J124" s="46">
        <v>697.88000000000113</v>
      </c>
      <c r="K124" s="44">
        <v>47.5299999999989</v>
      </c>
      <c r="L124" s="45"/>
      <c r="M124" s="46">
        <v>796.24000000000296</v>
      </c>
    </row>
    <row r="125" spans="2:104" s="36" customFormat="1" ht="14.1" customHeight="1" x14ac:dyDescent="0.5">
      <c r="B125" s="44">
        <v>46.039999999999196</v>
      </c>
      <c r="C125" s="45"/>
      <c r="D125" s="46">
        <v>512.20000000000039</v>
      </c>
      <c r="E125" s="47">
        <v>46.539999999999097</v>
      </c>
      <c r="F125" s="45"/>
      <c r="G125" s="46">
        <v>602.75999999999851</v>
      </c>
      <c r="H125" s="44">
        <v>47.039999999998997</v>
      </c>
      <c r="I125" s="45"/>
      <c r="J125" s="46">
        <v>699.84000000000117</v>
      </c>
      <c r="K125" s="44">
        <v>47.539999999998898</v>
      </c>
      <c r="L125" s="45"/>
      <c r="M125" s="46">
        <v>798.32000000000301</v>
      </c>
    </row>
    <row r="126" spans="2:104" s="36" customFormat="1" ht="14.1" customHeight="1" x14ac:dyDescent="0.5">
      <c r="B126" s="44">
        <v>46.049999999999194</v>
      </c>
      <c r="C126" s="45"/>
      <c r="D126" s="46">
        <v>514.00000000000034</v>
      </c>
      <c r="E126" s="47">
        <v>46.549999999999095</v>
      </c>
      <c r="F126" s="45"/>
      <c r="G126" s="46">
        <v>604.69999999999857</v>
      </c>
      <c r="H126" s="44">
        <v>47.049999999998995</v>
      </c>
      <c r="I126" s="45"/>
      <c r="J126" s="46">
        <v>701.80000000000121</v>
      </c>
      <c r="K126" s="44">
        <v>47.549999999998896</v>
      </c>
      <c r="L126" s="45"/>
      <c r="M126" s="46">
        <v>800.40000000000305</v>
      </c>
    </row>
    <row r="127" spans="2:104" s="36" customFormat="1" ht="14.1" customHeight="1" x14ac:dyDescent="0.5">
      <c r="B127" s="44">
        <v>46.059999999999192</v>
      </c>
      <c r="C127" s="45"/>
      <c r="D127" s="46">
        <v>515.8000000000003</v>
      </c>
      <c r="E127" s="47">
        <v>46.559999999999093</v>
      </c>
      <c r="F127" s="45"/>
      <c r="G127" s="46">
        <v>606.63999999999862</v>
      </c>
      <c r="H127" s="44">
        <v>47.059999999998993</v>
      </c>
      <c r="I127" s="45"/>
      <c r="J127" s="46">
        <v>703.76000000000124</v>
      </c>
      <c r="K127" s="44">
        <v>47.559999999998894</v>
      </c>
      <c r="L127" s="45"/>
      <c r="M127" s="46">
        <v>802.48000000000309</v>
      </c>
    </row>
    <row r="128" spans="2:104" s="36" customFormat="1" ht="14.1" customHeight="1" x14ac:dyDescent="0.5">
      <c r="B128" s="44">
        <v>46.06999999999919</v>
      </c>
      <c r="C128" s="45"/>
      <c r="D128" s="46">
        <v>517.60000000000025</v>
      </c>
      <c r="E128" s="47">
        <v>46.569999999999091</v>
      </c>
      <c r="F128" s="45"/>
      <c r="G128" s="46">
        <v>608.57999999999868</v>
      </c>
      <c r="H128" s="44">
        <v>47.069999999998991</v>
      </c>
      <c r="I128" s="45"/>
      <c r="J128" s="46">
        <v>705.72000000000128</v>
      </c>
      <c r="K128" s="44">
        <v>47.569999999998892</v>
      </c>
      <c r="L128" s="45"/>
      <c r="M128" s="46">
        <v>804.56000000000313</v>
      </c>
    </row>
    <row r="129" spans="2:13" s="36" customFormat="1" ht="14.1" customHeight="1" x14ac:dyDescent="0.5">
      <c r="B129" s="44">
        <v>46.079999999999188</v>
      </c>
      <c r="C129" s="45"/>
      <c r="D129" s="46">
        <v>519.4000000000002</v>
      </c>
      <c r="E129" s="47">
        <v>46.579999999999089</v>
      </c>
      <c r="F129" s="45"/>
      <c r="G129" s="46">
        <v>610.51999999999873</v>
      </c>
      <c r="H129" s="44">
        <v>47.079999999998989</v>
      </c>
      <c r="I129" s="45"/>
      <c r="J129" s="46">
        <v>707.68000000000131</v>
      </c>
      <c r="K129" s="44">
        <v>47.57999999999889</v>
      </c>
      <c r="L129" s="45"/>
      <c r="M129" s="46">
        <v>806.64000000000317</v>
      </c>
    </row>
    <row r="130" spans="2:13" s="36" customFormat="1" ht="14.1" customHeight="1" x14ac:dyDescent="0.5">
      <c r="B130" s="48">
        <v>46.089999999999186</v>
      </c>
      <c r="C130" s="49"/>
      <c r="D130" s="50">
        <v>521.20000000000016</v>
      </c>
      <c r="E130" s="51">
        <v>46.589999999999087</v>
      </c>
      <c r="F130" s="49"/>
      <c r="G130" s="50">
        <v>612.45999999999879</v>
      </c>
      <c r="H130" s="48">
        <v>47.089999999998987</v>
      </c>
      <c r="I130" s="49"/>
      <c r="J130" s="50">
        <v>709.64000000000135</v>
      </c>
      <c r="K130" s="48">
        <v>47.589999999998888</v>
      </c>
      <c r="L130" s="49"/>
      <c r="M130" s="50">
        <v>808.72000000000321</v>
      </c>
    </row>
    <row r="131" spans="2:13" s="36" customFormat="1" ht="14.1" customHeight="1" x14ac:dyDescent="0.5">
      <c r="B131" s="52">
        <v>46.099999999999184</v>
      </c>
      <c r="C131" s="53"/>
      <c r="D131" s="54">
        <v>523.00000000000011</v>
      </c>
      <c r="E131" s="52">
        <v>46.599999999999085</v>
      </c>
      <c r="F131" s="53"/>
      <c r="G131" s="54">
        <v>614.39999999999884</v>
      </c>
      <c r="H131" s="52">
        <v>47.099999999998985</v>
      </c>
      <c r="I131" s="53"/>
      <c r="J131" s="54">
        <v>711.60000000000139</v>
      </c>
      <c r="K131" s="55">
        <v>47.599999999998886</v>
      </c>
      <c r="L131" s="53"/>
      <c r="M131" s="54">
        <v>810.80000000000325</v>
      </c>
    </row>
    <row r="132" spans="2:13" s="36" customFormat="1" ht="14.1" customHeight="1" x14ac:dyDescent="0.5">
      <c r="B132" s="56">
        <v>46.109999999999182</v>
      </c>
      <c r="C132" s="57"/>
      <c r="D132" s="58">
        <v>524.80000000000007</v>
      </c>
      <c r="E132" s="56">
        <v>46.609999999999083</v>
      </c>
      <c r="F132" s="57"/>
      <c r="G132" s="58">
        <v>616.33999999999889</v>
      </c>
      <c r="H132" s="56">
        <v>47.109999999998983</v>
      </c>
      <c r="I132" s="57"/>
      <c r="J132" s="58">
        <v>713.56000000000142</v>
      </c>
      <c r="K132" s="56">
        <v>47.609999999998884</v>
      </c>
      <c r="L132" s="57"/>
      <c r="M132" s="58">
        <v>812.88000000000329</v>
      </c>
    </row>
    <row r="133" spans="2:13" s="36" customFormat="1" ht="14.1" customHeight="1" x14ac:dyDescent="0.5">
      <c r="B133" s="44">
        <v>46.11999999999918</v>
      </c>
      <c r="C133" s="45"/>
      <c r="D133" s="46">
        <v>526.6</v>
      </c>
      <c r="E133" s="44">
        <v>46.619999999999081</v>
      </c>
      <c r="F133" s="45"/>
      <c r="G133" s="46">
        <v>618.27999999999895</v>
      </c>
      <c r="H133" s="44">
        <v>47.119999999998981</v>
      </c>
      <c r="I133" s="45"/>
      <c r="J133" s="46">
        <v>715.52000000000146</v>
      </c>
      <c r="K133" s="44">
        <v>47.619999999998882</v>
      </c>
      <c r="L133" s="45"/>
      <c r="M133" s="46">
        <v>814.96000000000333</v>
      </c>
    </row>
    <row r="134" spans="2:13" s="36" customFormat="1" ht="14.1" customHeight="1" x14ac:dyDescent="0.5">
      <c r="B134" s="44">
        <v>46.129999999999178</v>
      </c>
      <c r="C134" s="45"/>
      <c r="D134" s="46">
        <v>528.4</v>
      </c>
      <c r="E134" s="44">
        <v>46.629999999999079</v>
      </c>
      <c r="F134" s="45"/>
      <c r="G134" s="46">
        <v>620.219999999999</v>
      </c>
      <c r="H134" s="44">
        <v>47.129999999998979</v>
      </c>
      <c r="I134" s="45"/>
      <c r="J134" s="46">
        <v>717.4800000000015</v>
      </c>
      <c r="K134" s="44">
        <v>47.62999999999888</v>
      </c>
      <c r="L134" s="45"/>
      <c r="M134" s="46">
        <v>817.04000000000337</v>
      </c>
    </row>
    <row r="135" spans="2:13" s="36" customFormat="1" ht="14.1" customHeight="1" x14ac:dyDescent="0.5">
      <c r="B135" s="44">
        <v>46.139999999999176</v>
      </c>
      <c r="C135" s="45"/>
      <c r="D135" s="46">
        <v>530.19999999999993</v>
      </c>
      <c r="E135" s="44">
        <v>46.639999999999077</v>
      </c>
      <c r="F135" s="45"/>
      <c r="G135" s="46">
        <v>622.15999999999906</v>
      </c>
      <c r="H135" s="44">
        <v>47.139999999998977</v>
      </c>
      <c r="I135" s="45"/>
      <c r="J135" s="46">
        <v>719.44000000000153</v>
      </c>
      <c r="K135" s="44">
        <v>47.639999999998878</v>
      </c>
      <c r="L135" s="45"/>
      <c r="M135" s="46">
        <v>819.12000000000342</v>
      </c>
    </row>
    <row r="136" spans="2:13" s="36" customFormat="1" ht="14.1" customHeight="1" x14ac:dyDescent="0.5">
      <c r="B136" s="44">
        <v>46.149999999999174</v>
      </c>
      <c r="C136" s="45"/>
      <c r="D136" s="46">
        <v>531.99999999999989</v>
      </c>
      <c r="E136" s="44">
        <v>46.649999999999075</v>
      </c>
      <c r="F136" s="45"/>
      <c r="G136" s="46">
        <v>624.09999999999911</v>
      </c>
      <c r="H136" s="44">
        <v>47.149999999998975</v>
      </c>
      <c r="I136" s="45"/>
      <c r="J136" s="46">
        <v>721.40000000000157</v>
      </c>
      <c r="K136" s="44">
        <v>47.649999999998876</v>
      </c>
      <c r="L136" s="45"/>
      <c r="M136" s="46">
        <v>821.20000000000346</v>
      </c>
    </row>
    <row r="137" spans="2:13" s="36" customFormat="1" ht="14.1" customHeight="1" x14ac:dyDescent="0.5">
      <c r="B137" s="44">
        <v>46.159999999999172</v>
      </c>
      <c r="C137" s="45"/>
      <c r="D137" s="46">
        <v>533.79999999999984</v>
      </c>
      <c r="E137" s="44">
        <v>46.659999999999073</v>
      </c>
      <c r="F137" s="45"/>
      <c r="G137" s="46">
        <v>626.03999999999917</v>
      </c>
      <c r="H137" s="44">
        <v>47.159999999998973</v>
      </c>
      <c r="I137" s="45"/>
      <c r="J137" s="46">
        <v>723.36000000000161</v>
      </c>
      <c r="K137" s="44">
        <v>47.659999999998874</v>
      </c>
      <c r="L137" s="45"/>
      <c r="M137" s="46">
        <v>823.2800000000035</v>
      </c>
    </row>
    <row r="138" spans="2:13" s="36" customFormat="1" ht="14.1" customHeight="1" x14ac:dyDescent="0.5">
      <c r="B138" s="44">
        <v>46.16999999999917</v>
      </c>
      <c r="C138" s="45"/>
      <c r="D138" s="46">
        <v>535.5999999999998</v>
      </c>
      <c r="E138" s="44">
        <v>46.669999999999071</v>
      </c>
      <c r="F138" s="45"/>
      <c r="G138" s="46">
        <v>627.97999999999922</v>
      </c>
      <c r="H138" s="44">
        <v>47.169999999998971</v>
      </c>
      <c r="I138" s="45"/>
      <c r="J138" s="46">
        <v>725.32000000000164</v>
      </c>
      <c r="K138" s="44">
        <v>47.669999999998872</v>
      </c>
      <c r="L138" s="45"/>
      <c r="M138" s="46">
        <v>825.36000000000354</v>
      </c>
    </row>
    <row r="139" spans="2:13" s="36" customFormat="1" ht="14.1" customHeight="1" x14ac:dyDescent="0.5">
      <c r="B139" s="44">
        <v>46.179999999999168</v>
      </c>
      <c r="C139" s="45"/>
      <c r="D139" s="46">
        <v>537.39999999999975</v>
      </c>
      <c r="E139" s="44">
        <v>46.679999999999069</v>
      </c>
      <c r="F139" s="45"/>
      <c r="G139" s="46">
        <v>629.91999999999928</v>
      </c>
      <c r="H139" s="44">
        <v>47.179999999998969</v>
      </c>
      <c r="I139" s="45"/>
      <c r="J139" s="46">
        <v>727.28000000000168</v>
      </c>
      <c r="K139" s="44">
        <v>47.67999999999887</v>
      </c>
      <c r="L139" s="45"/>
      <c r="M139" s="46">
        <v>827.44000000000358</v>
      </c>
    </row>
    <row r="140" spans="2:13" s="36" customFormat="1" ht="14.1" customHeight="1" x14ac:dyDescent="0.5">
      <c r="B140" s="48">
        <v>46.189999999999166</v>
      </c>
      <c r="C140" s="49"/>
      <c r="D140" s="50">
        <v>539.1999999999997</v>
      </c>
      <c r="E140" s="48">
        <v>46.689999999999067</v>
      </c>
      <c r="F140" s="49"/>
      <c r="G140" s="50">
        <v>631.85999999999933</v>
      </c>
      <c r="H140" s="48">
        <v>47.189999999998967</v>
      </c>
      <c r="I140" s="49"/>
      <c r="J140" s="50">
        <v>729.24000000000171</v>
      </c>
      <c r="K140" s="48">
        <v>47.689999999998868</v>
      </c>
      <c r="L140" s="49"/>
      <c r="M140" s="50">
        <v>829.52000000000362</v>
      </c>
    </row>
    <row r="141" spans="2:13" s="36" customFormat="1" ht="14.1" customHeight="1" x14ac:dyDescent="0.5">
      <c r="B141" s="52">
        <v>46.199999999999164</v>
      </c>
      <c r="C141" s="53"/>
      <c r="D141" s="54">
        <v>540.99999999999966</v>
      </c>
      <c r="E141" s="52">
        <v>46.699999999999065</v>
      </c>
      <c r="F141" s="53"/>
      <c r="G141" s="54">
        <v>633.79999999999939</v>
      </c>
      <c r="H141" s="52">
        <v>47.199999999998965</v>
      </c>
      <c r="I141" s="53"/>
      <c r="J141" s="54">
        <v>731.20000000000175</v>
      </c>
      <c r="K141" s="52">
        <v>47.699999999998866</v>
      </c>
      <c r="L141" s="53"/>
      <c r="M141" s="54">
        <v>831.60000000000366</v>
      </c>
    </row>
    <row r="142" spans="2:13" s="36" customFormat="1" ht="14.1" customHeight="1" x14ac:dyDescent="0.5">
      <c r="B142" s="56">
        <v>46.209999999999162</v>
      </c>
      <c r="C142" s="57"/>
      <c r="D142" s="58">
        <v>542.79999999999961</v>
      </c>
      <c r="E142" s="56">
        <v>46.709999999999063</v>
      </c>
      <c r="F142" s="57"/>
      <c r="G142" s="58">
        <v>635.73999999999944</v>
      </c>
      <c r="H142" s="56">
        <v>47.209999999998963</v>
      </c>
      <c r="I142" s="57"/>
      <c r="J142" s="58">
        <v>733.16000000000179</v>
      </c>
      <c r="K142" s="56">
        <v>47.709999999998864</v>
      </c>
      <c r="L142" s="57"/>
      <c r="M142" s="58">
        <v>833.6800000000037</v>
      </c>
    </row>
    <row r="143" spans="2:13" s="36" customFormat="1" ht="14.1" customHeight="1" x14ac:dyDescent="0.5">
      <c r="B143" s="44">
        <v>46.21999999999916</v>
      </c>
      <c r="C143" s="45"/>
      <c r="D143" s="46">
        <v>544.59999999999957</v>
      </c>
      <c r="E143" s="44">
        <v>46.719999999999061</v>
      </c>
      <c r="F143" s="45"/>
      <c r="G143" s="46">
        <v>637.6799999999995</v>
      </c>
      <c r="H143" s="44">
        <v>47.219999999998961</v>
      </c>
      <c r="I143" s="45"/>
      <c r="J143" s="46">
        <v>735.12000000000182</v>
      </c>
      <c r="K143" s="44">
        <v>47.719999999998862</v>
      </c>
      <c r="L143" s="45"/>
      <c r="M143" s="46">
        <v>835.76000000000374</v>
      </c>
    </row>
    <row r="144" spans="2:13" s="36" customFormat="1" ht="14.1" customHeight="1" x14ac:dyDescent="0.5">
      <c r="B144" s="44">
        <v>46.229999999999158</v>
      </c>
      <c r="C144" s="45"/>
      <c r="D144" s="46">
        <v>546.39999999999952</v>
      </c>
      <c r="E144" s="44">
        <v>46.729999999999059</v>
      </c>
      <c r="F144" s="45"/>
      <c r="G144" s="46">
        <v>639.61999999999955</v>
      </c>
      <c r="H144" s="44">
        <v>47.229999999998959</v>
      </c>
      <c r="I144" s="45"/>
      <c r="J144" s="46">
        <v>737.08000000000186</v>
      </c>
      <c r="K144" s="44">
        <v>47.72999999999886</v>
      </c>
      <c r="L144" s="45"/>
      <c r="M144" s="46">
        <v>837.84000000000378</v>
      </c>
    </row>
    <row r="145" spans="2:13" s="36" customFormat="1" ht="14.1" customHeight="1" x14ac:dyDescent="0.5">
      <c r="B145" s="44">
        <v>46.239999999999156</v>
      </c>
      <c r="C145" s="45"/>
      <c r="D145" s="46">
        <v>548.19999999999948</v>
      </c>
      <c r="E145" s="44">
        <v>46.739999999999057</v>
      </c>
      <c r="F145" s="45"/>
      <c r="G145" s="46">
        <v>641.5599999999996</v>
      </c>
      <c r="H145" s="44">
        <v>47.239999999998957</v>
      </c>
      <c r="I145" s="45"/>
      <c r="J145" s="46">
        <v>739.0400000000019</v>
      </c>
      <c r="K145" s="44">
        <v>47.739999999998858</v>
      </c>
      <c r="L145" s="45"/>
      <c r="M145" s="46">
        <v>839.92000000000382</v>
      </c>
    </row>
    <row r="146" spans="2:13" s="36" customFormat="1" ht="14.1" customHeight="1" x14ac:dyDescent="0.5">
      <c r="B146" s="44">
        <v>46.249999999999154</v>
      </c>
      <c r="C146" s="45"/>
      <c r="D146" s="46">
        <v>549.99999999999943</v>
      </c>
      <c r="E146" s="44">
        <v>46.749999999999055</v>
      </c>
      <c r="F146" s="45"/>
      <c r="G146" s="46">
        <v>643.49999999999966</v>
      </c>
      <c r="H146" s="44">
        <v>47.249999999998956</v>
      </c>
      <c r="I146" s="45"/>
      <c r="J146" s="46">
        <v>741.00000000000193</v>
      </c>
      <c r="K146" s="44">
        <v>47.749999999998856</v>
      </c>
      <c r="L146" s="45"/>
      <c r="M146" s="46">
        <v>842.00000000000387</v>
      </c>
    </row>
    <row r="147" spans="2:13" s="36" customFormat="1" ht="14.1" customHeight="1" x14ac:dyDescent="0.5">
      <c r="B147" s="44">
        <v>46.259999999999152</v>
      </c>
      <c r="C147" s="45"/>
      <c r="D147" s="46">
        <v>551.79999999999939</v>
      </c>
      <c r="E147" s="44">
        <v>46.759999999999053</v>
      </c>
      <c r="F147" s="45"/>
      <c r="G147" s="46">
        <v>645.43999999999971</v>
      </c>
      <c r="H147" s="44">
        <v>47.259999999998954</v>
      </c>
      <c r="I147" s="45"/>
      <c r="J147" s="46">
        <v>742.96000000000197</v>
      </c>
      <c r="K147" s="44">
        <v>47.759999999998854</v>
      </c>
      <c r="L147" s="45"/>
      <c r="M147" s="46">
        <v>844.08000000000391</v>
      </c>
    </row>
    <row r="148" spans="2:13" s="36" customFormat="1" ht="14.1" customHeight="1" x14ac:dyDescent="0.5">
      <c r="B148" s="44">
        <v>46.26999999999915</v>
      </c>
      <c r="C148" s="45"/>
      <c r="D148" s="46">
        <v>553.59999999999934</v>
      </c>
      <c r="E148" s="44">
        <v>46.769999999999051</v>
      </c>
      <c r="F148" s="45"/>
      <c r="G148" s="46">
        <v>647.37999999999977</v>
      </c>
      <c r="H148" s="44">
        <v>47.269999999998952</v>
      </c>
      <c r="I148" s="45"/>
      <c r="J148" s="46">
        <v>744.92000000000201</v>
      </c>
      <c r="K148" s="44">
        <v>47.769999999998852</v>
      </c>
      <c r="L148" s="45"/>
      <c r="M148" s="46">
        <v>846.16000000000395</v>
      </c>
    </row>
    <row r="149" spans="2:13" s="36" customFormat="1" ht="14.1" customHeight="1" x14ac:dyDescent="0.5">
      <c r="B149" s="44">
        <v>46.279999999999148</v>
      </c>
      <c r="C149" s="45"/>
      <c r="D149" s="46">
        <v>555.3999999999993</v>
      </c>
      <c r="E149" s="44">
        <v>46.779999999999049</v>
      </c>
      <c r="F149" s="45"/>
      <c r="G149" s="46">
        <v>649.31999999999982</v>
      </c>
      <c r="H149" s="44">
        <v>47.27999999999895</v>
      </c>
      <c r="I149" s="45"/>
      <c r="J149" s="46">
        <v>746.88000000000204</v>
      </c>
      <c r="K149" s="44">
        <v>47.77999999999885</v>
      </c>
      <c r="L149" s="45"/>
      <c r="M149" s="46">
        <v>848.24000000000399</v>
      </c>
    </row>
    <row r="150" spans="2:13" s="36" customFormat="1" ht="14.1" customHeight="1" x14ac:dyDescent="0.5">
      <c r="B150" s="48">
        <v>46.289999999999146</v>
      </c>
      <c r="C150" s="49"/>
      <c r="D150" s="50">
        <v>557.19999999999925</v>
      </c>
      <c r="E150" s="48">
        <v>46.789999999999047</v>
      </c>
      <c r="F150" s="49"/>
      <c r="G150" s="50">
        <v>651.25999999999988</v>
      </c>
      <c r="H150" s="48">
        <v>47.289999999998948</v>
      </c>
      <c r="I150" s="49"/>
      <c r="J150" s="50">
        <v>748.84000000000208</v>
      </c>
      <c r="K150" s="48">
        <v>47.789999999998848</v>
      </c>
      <c r="L150" s="49"/>
      <c r="M150" s="50">
        <v>850.32000000000403</v>
      </c>
    </row>
    <row r="151" spans="2:13" s="36" customFormat="1" ht="14.1" customHeight="1" x14ac:dyDescent="0.5">
      <c r="B151" s="52">
        <v>46.299999999999145</v>
      </c>
      <c r="C151" s="53"/>
      <c r="D151" s="54">
        <v>558.9999999999992</v>
      </c>
      <c r="E151" s="52">
        <v>46.799999999999045</v>
      </c>
      <c r="F151" s="53"/>
      <c r="G151" s="54">
        <v>653.19999999999993</v>
      </c>
      <c r="H151" s="52">
        <v>47.299999999998946</v>
      </c>
      <c r="I151" s="53"/>
      <c r="J151" s="54">
        <v>750.80000000000211</v>
      </c>
      <c r="K151" s="52">
        <v>47.799999999998846</v>
      </c>
      <c r="L151" s="53"/>
      <c r="M151" s="54">
        <v>852.40000000000407</v>
      </c>
    </row>
    <row r="152" spans="2:13" s="36" customFormat="1" ht="14.1" customHeight="1" x14ac:dyDescent="0.5">
      <c r="B152" s="56">
        <v>46.309999999999143</v>
      </c>
      <c r="C152" s="57"/>
      <c r="D152" s="58">
        <v>560.79999999999916</v>
      </c>
      <c r="E152" s="56">
        <v>46.809999999999043</v>
      </c>
      <c r="F152" s="57"/>
      <c r="G152" s="58">
        <v>655.14</v>
      </c>
      <c r="H152" s="56">
        <v>47.309999999998944</v>
      </c>
      <c r="I152" s="57"/>
      <c r="J152" s="58">
        <v>752.76000000000215</v>
      </c>
      <c r="K152" s="56">
        <v>47.809999999998844</v>
      </c>
      <c r="L152" s="57"/>
      <c r="M152" s="58">
        <v>854.48000000000411</v>
      </c>
    </row>
    <row r="153" spans="2:13" s="36" customFormat="1" ht="14.1" customHeight="1" x14ac:dyDescent="0.5">
      <c r="B153" s="44">
        <v>46.319999999999141</v>
      </c>
      <c r="C153" s="45"/>
      <c r="D153" s="46">
        <v>562.59999999999911</v>
      </c>
      <c r="E153" s="44">
        <v>46.819999999999041</v>
      </c>
      <c r="F153" s="45"/>
      <c r="G153" s="46">
        <v>657.08</v>
      </c>
      <c r="H153" s="44">
        <v>47.319999999998942</v>
      </c>
      <c r="I153" s="45"/>
      <c r="J153" s="46">
        <v>754.72000000000219</v>
      </c>
      <c r="K153" s="44">
        <v>47.819999999998842</v>
      </c>
      <c r="L153" s="45"/>
      <c r="M153" s="46">
        <v>856.56000000000415</v>
      </c>
    </row>
    <row r="154" spans="2:13" s="36" customFormat="1" ht="14.1" customHeight="1" x14ac:dyDescent="0.5">
      <c r="B154" s="44">
        <v>46.329999999999139</v>
      </c>
      <c r="C154" s="45"/>
      <c r="D154" s="46">
        <v>564.39999999999907</v>
      </c>
      <c r="E154" s="44">
        <v>46.829999999999039</v>
      </c>
      <c r="F154" s="45"/>
      <c r="G154" s="46">
        <v>659.0200000000001</v>
      </c>
      <c r="H154" s="44">
        <v>47.32999999999894</v>
      </c>
      <c r="I154" s="45"/>
      <c r="J154" s="46">
        <v>756.68000000000222</v>
      </c>
      <c r="K154" s="44">
        <v>47.82999999999884</v>
      </c>
      <c r="L154" s="45"/>
      <c r="M154" s="46">
        <v>858.64000000000419</v>
      </c>
    </row>
    <row r="155" spans="2:13" s="36" customFormat="1" ht="14.1" customHeight="1" x14ac:dyDescent="0.5">
      <c r="B155" s="44">
        <v>46.339999999999137</v>
      </c>
      <c r="C155" s="45"/>
      <c r="D155" s="46">
        <v>566.19999999999902</v>
      </c>
      <c r="E155" s="44">
        <v>46.839999999999037</v>
      </c>
      <c r="F155" s="45"/>
      <c r="G155" s="46">
        <v>660.96000000000015</v>
      </c>
      <c r="H155" s="44">
        <v>47.339999999998938</v>
      </c>
      <c r="I155" s="45"/>
      <c r="J155" s="46">
        <v>758.64000000000226</v>
      </c>
      <c r="K155" s="44">
        <v>47.839999999998838</v>
      </c>
      <c r="L155" s="45"/>
      <c r="M155" s="46">
        <v>860.72000000000423</v>
      </c>
    </row>
    <row r="156" spans="2:13" s="36" customFormat="1" ht="14.1" customHeight="1" x14ac:dyDescent="0.5">
      <c r="B156" s="44">
        <v>46.349999999999135</v>
      </c>
      <c r="C156" s="45"/>
      <c r="D156" s="46">
        <v>567.99999999999898</v>
      </c>
      <c r="E156" s="44">
        <v>46.849999999999035</v>
      </c>
      <c r="F156" s="45"/>
      <c r="G156" s="46">
        <v>662.9000000000002</v>
      </c>
      <c r="H156" s="44">
        <v>47.349999999998936</v>
      </c>
      <c r="I156" s="45"/>
      <c r="J156" s="46">
        <v>760.6000000000023</v>
      </c>
      <c r="K156" s="44">
        <v>47.849999999998836</v>
      </c>
      <c r="L156" s="45"/>
      <c r="M156" s="46">
        <v>862.80000000000427</v>
      </c>
    </row>
    <row r="157" spans="2:13" s="36" customFormat="1" ht="14.1" customHeight="1" x14ac:dyDescent="0.5">
      <c r="B157" s="44">
        <v>46.359999999999133</v>
      </c>
      <c r="C157" s="45"/>
      <c r="D157" s="46">
        <v>569.79999999999893</v>
      </c>
      <c r="E157" s="44">
        <v>46.859999999999033</v>
      </c>
      <c r="F157" s="45"/>
      <c r="G157" s="46">
        <v>664.84000000000026</v>
      </c>
      <c r="H157" s="44">
        <v>47.359999999998934</v>
      </c>
      <c r="I157" s="45"/>
      <c r="J157" s="46">
        <v>762.56000000000233</v>
      </c>
      <c r="K157" s="44">
        <v>47.859999999998834</v>
      </c>
      <c r="L157" s="45"/>
      <c r="M157" s="46">
        <v>864.88000000000432</v>
      </c>
    </row>
    <row r="158" spans="2:13" s="36" customFormat="1" ht="14.1" customHeight="1" x14ac:dyDescent="0.5">
      <c r="B158" s="44">
        <v>46.369999999999131</v>
      </c>
      <c r="C158" s="45"/>
      <c r="D158" s="46">
        <v>571.59999999999889</v>
      </c>
      <c r="E158" s="44">
        <v>46.869999999999031</v>
      </c>
      <c r="F158" s="45"/>
      <c r="G158" s="46">
        <v>666.78000000000031</v>
      </c>
      <c r="H158" s="44">
        <v>47.369999999998932</v>
      </c>
      <c r="I158" s="45"/>
      <c r="J158" s="46">
        <v>764.52000000000237</v>
      </c>
      <c r="K158" s="44">
        <v>47.869999999998832</v>
      </c>
      <c r="L158" s="45"/>
      <c r="M158" s="46">
        <v>866.96000000000436</v>
      </c>
    </row>
    <row r="159" spans="2:13" s="36" customFormat="1" ht="14.1" customHeight="1" x14ac:dyDescent="0.5">
      <c r="B159" s="44">
        <v>46.379999999999129</v>
      </c>
      <c r="C159" s="45"/>
      <c r="D159" s="46">
        <v>573.39999999999884</v>
      </c>
      <c r="E159" s="44">
        <v>46.879999999999029</v>
      </c>
      <c r="F159" s="45"/>
      <c r="G159" s="46">
        <v>668.72000000000037</v>
      </c>
      <c r="H159" s="44">
        <v>47.37999999999893</v>
      </c>
      <c r="I159" s="45"/>
      <c r="J159" s="46">
        <v>766.48000000000241</v>
      </c>
      <c r="K159" s="44">
        <v>47.87999999999883</v>
      </c>
      <c r="L159" s="45"/>
      <c r="M159" s="46">
        <v>869.0400000000044</v>
      </c>
    </row>
    <row r="160" spans="2:13" s="36" customFormat="1" ht="14.1" customHeight="1" x14ac:dyDescent="0.5">
      <c r="B160" s="48">
        <v>46.389999999999127</v>
      </c>
      <c r="C160" s="49"/>
      <c r="D160" s="50">
        <v>575.19999999999879</v>
      </c>
      <c r="E160" s="48">
        <v>46.889999999999027</v>
      </c>
      <c r="F160" s="49"/>
      <c r="G160" s="50">
        <v>670.66000000000042</v>
      </c>
      <c r="H160" s="48">
        <v>47.389999999998928</v>
      </c>
      <c r="I160" s="49"/>
      <c r="J160" s="50">
        <v>768.44000000000244</v>
      </c>
      <c r="K160" s="48">
        <v>47.889999999998828</v>
      </c>
      <c r="L160" s="49"/>
      <c r="M160" s="50">
        <v>871.12000000000444</v>
      </c>
    </row>
    <row r="161" spans="2:13" s="36" customFormat="1" ht="14.1" customHeight="1" x14ac:dyDescent="0.5">
      <c r="B161" s="52">
        <v>46.399999999999125</v>
      </c>
      <c r="C161" s="53"/>
      <c r="D161" s="54">
        <v>576.99999999999875</v>
      </c>
      <c r="E161" s="52">
        <v>46.899999999999025</v>
      </c>
      <c r="F161" s="53"/>
      <c r="G161" s="54">
        <v>672.60000000000048</v>
      </c>
      <c r="H161" s="52">
        <v>47.399999999998926</v>
      </c>
      <c r="I161" s="53"/>
      <c r="J161" s="54">
        <v>770.40000000000248</v>
      </c>
      <c r="K161" s="52">
        <v>47.899999999998826</v>
      </c>
      <c r="L161" s="53"/>
      <c r="M161" s="54">
        <v>873.20000000000448</v>
      </c>
    </row>
    <row r="162" spans="2:13" s="36" customFormat="1" ht="14.1" customHeight="1" x14ac:dyDescent="0.5">
      <c r="B162" s="56">
        <v>46.409999999999123</v>
      </c>
      <c r="C162" s="57"/>
      <c r="D162" s="58">
        <v>578.7999999999987</v>
      </c>
      <c r="E162" s="56">
        <v>46.909999999999023</v>
      </c>
      <c r="F162" s="57"/>
      <c r="G162" s="58">
        <v>674.54000000000053</v>
      </c>
      <c r="H162" s="56">
        <v>47.409999999998924</v>
      </c>
      <c r="I162" s="57"/>
      <c r="J162" s="58">
        <v>772.36000000000251</v>
      </c>
      <c r="K162" s="56">
        <v>47.909999999998824</v>
      </c>
      <c r="L162" s="57"/>
      <c r="M162" s="58">
        <v>875.28000000000452</v>
      </c>
    </row>
    <row r="163" spans="2:13" s="36" customFormat="1" ht="14.1" customHeight="1" x14ac:dyDescent="0.5">
      <c r="B163" s="56">
        <v>46.419999999999121</v>
      </c>
      <c r="C163" s="57"/>
      <c r="D163" s="58">
        <v>580.59999999999866</v>
      </c>
      <c r="E163" s="56">
        <v>46.919999999999021</v>
      </c>
      <c r="F163" s="57"/>
      <c r="G163" s="58">
        <v>676.48000000000059</v>
      </c>
      <c r="H163" s="56">
        <v>47.419999999998922</v>
      </c>
      <c r="I163" s="57"/>
      <c r="J163" s="58">
        <v>774.32000000000255</v>
      </c>
      <c r="K163" s="56">
        <v>47.919999999998822</v>
      </c>
      <c r="L163" s="57"/>
      <c r="M163" s="58">
        <v>877.36000000000456</v>
      </c>
    </row>
    <row r="164" spans="2:13" s="36" customFormat="1" ht="14.1" customHeight="1" x14ac:dyDescent="0.5">
      <c r="B164" s="56">
        <v>46.429999999999119</v>
      </c>
      <c r="C164" s="57"/>
      <c r="D164" s="58">
        <v>582.39999999999861</v>
      </c>
      <c r="E164" s="56">
        <v>46.929999999999019</v>
      </c>
      <c r="F164" s="57"/>
      <c r="G164" s="58">
        <v>678.42000000000064</v>
      </c>
      <c r="H164" s="56">
        <v>47.42999999999892</v>
      </c>
      <c r="I164" s="57"/>
      <c r="J164" s="58">
        <v>776.28000000000259</v>
      </c>
      <c r="K164" s="56">
        <v>47.92999999999882</v>
      </c>
      <c r="L164" s="57"/>
      <c r="M164" s="58">
        <v>879.4400000000046</v>
      </c>
    </row>
    <row r="165" spans="2:13" s="36" customFormat="1" ht="14.1" customHeight="1" x14ac:dyDescent="0.5">
      <c r="B165" s="56">
        <v>46.439999999999117</v>
      </c>
      <c r="C165" s="57"/>
      <c r="D165" s="58">
        <v>584.19999999999857</v>
      </c>
      <c r="E165" s="56">
        <v>46.939999999999017</v>
      </c>
      <c r="F165" s="57"/>
      <c r="G165" s="58">
        <v>680.3600000000007</v>
      </c>
      <c r="H165" s="56">
        <v>47.439999999998918</v>
      </c>
      <c r="I165" s="57"/>
      <c r="J165" s="58">
        <v>778.24000000000262</v>
      </c>
      <c r="K165" s="56">
        <v>47.939999999998818</v>
      </c>
      <c r="L165" s="57"/>
      <c r="M165" s="58">
        <v>881.52000000000464</v>
      </c>
    </row>
    <row r="166" spans="2:13" s="36" customFormat="1" ht="14.1" customHeight="1" x14ac:dyDescent="0.5">
      <c r="B166" s="56">
        <v>46.449999999999115</v>
      </c>
      <c r="C166" s="57"/>
      <c r="D166" s="58">
        <v>585.99999999999852</v>
      </c>
      <c r="E166" s="56">
        <v>46.949999999999015</v>
      </c>
      <c r="F166" s="57"/>
      <c r="G166" s="58">
        <v>682.30000000000075</v>
      </c>
      <c r="H166" s="56">
        <v>47.449999999998916</v>
      </c>
      <c r="I166" s="57"/>
      <c r="J166" s="58">
        <v>780.20000000000266</v>
      </c>
      <c r="K166" s="56">
        <v>47.949999999998816</v>
      </c>
      <c r="L166" s="57"/>
      <c r="M166" s="58">
        <v>883.60000000000468</v>
      </c>
    </row>
    <row r="167" spans="2:13" s="36" customFormat="1" ht="14.1" customHeight="1" x14ac:dyDescent="0.5">
      <c r="B167" s="44">
        <v>46.459999999999113</v>
      </c>
      <c r="C167" s="45"/>
      <c r="D167" s="46">
        <v>587.79999999999848</v>
      </c>
      <c r="E167" s="44">
        <v>46.959999999999013</v>
      </c>
      <c r="F167" s="45"/>
      <c r="G167" s="46">
        <v>684.2400000000008</v>
      </c>
      <c r="H167" s="44">
        <v>47.459999999998914</v>
      </c>
      <c r="I167" s="45"/>
      <c r="J167" s="46">
        <v>782.1600000000027</v>
      </c>
      <c r="K167" s="44">
        <v>47.959999999998814</v>
      </c>
      <c r="L167" s="45"/>
      <c r="M167" s="46">
        <v>885.68000000000472</v>
      </c>
    </row>
    <row r="168" spans="2:13" s="36" customFormat="1" ht="14.1" customHeight="1" x14ac:dyDescent="0.5">
      <c r="B168" s="44">
        <v>46.469999999999111</v>
      </c>
      <c r="C168" s="45"/>
      <c r="D168" s="46">
        <v>589.59999999999843</v>
      </c>
      <c r="E168" s="44">
        <v>46.969999999999011</v>
      </c>
      <c r="F168" s="45"/>
      <c r="G168" s="46">
        <v>686.18000000000086</v>
      </c>
      <c r="H168" s="44">
        <v>47.469999999998912</v>
      </c>
      <c r="I168" s="45"/>
      <c r="J168" s="46">
        <v>784.12000000000273</v>
      </c>
      <c r="K168" s="44">
        <v>47.969999999998812</v>
      </c>
      <c r="L168" s="45"/>
      <c r="M168" s="46">
        <v>887.76000000000477</v>
      </c>
    </row>
    <row r="169" spans="2:13" s="36" customFormat="1" ht="14.1" customHeight="1" x14ac:dyDescent="0.5">
      <c r="B169" s="44">
        <v>46.479999999999109</v>
      </c>
      <c r="C169" s="45"/>
      <c r="D169" s="46">
        <v>591.39999999999839</v>
      </c>
      <c r="E169" s="44">
        <v>46.979999999999009</v>
      </c>
      <c r="F169" s="45"/>
      <c r="G169" s="46">
        <v>688.12000000000091</v>
      </c>
      <c r="H169" s="44">
        <v>47.47999999999891</v>
      </c>
      <c r="I169" s="45"/>
      <c r="J169" s="46">
        <v>786.08000000000277</v>
      </c>
      <c r="K169" s="44">
        <v>47.97999999999881</v>
      </c>
      <c r="L169" s="45"/>
      <c r="M169" s="46">
        <v>889.84000000000481</v>
      </c>
    </row>
    <row r="170" spans="2:13" s="36" customFormat="1" ht="14.1" customHeight="1" thickBot="1" x14ac:dyDescent="0.55000000000000004">
      <c r="B170" s="59">
        <v>46.489999999999107</v>
      </c>
      <c r="C170" s="60"/>
      <c r="D170" s="61">
        <v>593.19999999999834</v>
      </c>
      <c r="E170" s="59">
        <v>46.989999999999007</v>
      </c>
      <c r="F170" s="60"/>
      <c r="G170" s="61">
        <v>690.06000000000097</v>
      </c>
      <c r="H170" s="59">
        <v>47.489999999998908</v>
      </c>
      <c r="I170" s="60"/>
      <c r="J170" s="61">
        <v>788.04000000000281</v>
      </c>
      <c r="K170" s="59">
        <v>47.989999999998808</v>
      </c>
      <c r="L170" s="60"/>
      <c r="M170" s="61">
        <v>891.92000000000485</v>
      </c>
    </row>
    <row r="171" spans="2:13" s="36" customFormat="1" ht="15" customHeight="1" x14ac:dyDescent="0.5">
      <c r="B171" s="62"/>
      <c r="C171" s="62"/>
      <c r="D171" s="63"/>
      <c r="E171" s="62"/>
      <c r="F171" s="62"/>
      <c r="G171" s="63"/>
      <c r="H171" s="62"/>
      <c r="I171" s="62"/>
      <c r="J171" s="63"/>
      <c r="K171" s="62"/>
      <c r="L171" s="62"/>
      <c r="M171" s="63"/>
    </row>
    <row r="172" spans="2:13" s="36" customFormat="1" ht="25.5" customHeight="1" x14ac:dyDescent="0.65">
      <c r="B172" s="113" t="str">
        <f>+B115</f>
        <v>ตารางความสัมพันธ์ระดับน้ำกับพื้นที่หน้าตัดลำน้ำ</v>
      </c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</row>
    <row r="173" spans="2:13" s="36" customFormat="1" ht="25.5" customHeight="1" x14ac:dyDescent="0.65">
      <c r="B173" s="114" t="str">
        <f>+B116</f>
        <v>สถานี X.213 คลองหลังสวน  บ้านพะโต๊ะ  อ.พะโต๊ะ  จ.ชุมพร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</row>
    <row r="174" spans="2:13" s="36" customFormat="1" ht="25.5" customHeight="1" x14ac:dyDescent="0.65">
      <c r="B174" s="26"/>
      <c r="C174" s="26"/>
      <c r="D174" s="26"/>
      <c r="E174" s="26"/>
      <c r="F174" s="114" t="str">
        <f>F117</f>
        <v>ปีน้ำ 2567</v>
      </c>
      <c r="G174" s="114"/>
      <c r="H174" s="114"/>
      <c r="I174" s="114"/>
      <c r="J174" s="26"/>
      <c r="K174" s="26"/>
      <c r="L174" s="26"/>
      <c r="M174" s="26"/>
    </row>
    <row r="175" spans="2:13" s="36" customFormat="1" ht="6" customHeight="1" thickBot="1" x14ac:dyDescent="0.7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2:13" s="36" customFormat="1" ht="17.100000000000001" customHeight="1" x14ac:dyDescent="0.5">
      <c r="B176" s="28" t="s">
        <v>9</v>
      </c>
      <c r="C176" s="29" t="s">
        <v>9</v>
      </c>
      <c r="D176" s="30" t="s">
        <v>4</v>
      </c>
      <c r="E176" s="28" t="s">
        <v>9</v>
      </c>
      <c r="F176" s="29" t="s">
        <v>9</v>
      </c>
      <c r="G176" s="30" t="s">
        <v>4</v>
      </c>
      <c r="H176" s="28" t="s">
        <v>9</v>
      </c>
      <c r="I176" s="29" t="s">
        <v>9</v>
      </c>
      <c r="J176" s="30" t="s">
        <v>4</v>
      </c>
      <c r="K176" s="28" t="s">
        <v>9</v>
      </c>
      <c r="L176" s="29" t="s">
        <v>9</v>
      </c>
      <c r="M176" s="31" t="s">
        <v>4</v>
      </c>
    </row>
    <row r="177" spans="2:13" s="36" customFormat="1" ht="18.75" customHeight="1" thickBot="1" x14ac:dyDescent="0.55000000000000004">
      <c r="B177" s="32" t="s">
        <v>1</v>
      </c>
      <c r="C177" s="33" t="s">
        <v>7</v>
      </c>
      <c r="D177" s="34" t="s">
        <v>10</v>
      </c>
      <c r="E177" s="32" t="s">
        <v>1</v>
      </c>
      <c r="F177" s="33" t="s">
        <v>7</v>
      </c>
      <c r="G177" s="34" t="s">
        <v>10</v>
      </c>
      <c r="H177" s="32" t="s">
        <v>1</v>
      </c>
      <c r="I177" s="33" t="s">
        <v>7</v>
      </c>
      <c r="J177" s="34" t="s">
        <v>10</v>
      </c>
      <c r="K177" s="32" t="s">
        <v>1</v>
      </c>
      <c r="L177" s="33" t="s">
        <v>7</v>
      </c>
      <c r="M177" s="35" t="s">
        <v>10</v>
      </c>
    </row>
    <row r="178" spans="2:13" s="36" customFormat="1" ht="14.1" customHeight="1" x14ac:dyDescent="0.5">
      <c r="B178" s="37">
        <v>47.999999999998806</v>
      </c>
      <c r="C178" s="38"/>
      <c r="D178" s="39">
        <v>894.00000000000489</v>
      </c>
      <c r="E178" s="40"/>
      <c r="F178" s="41"/>
      <c r="G178" s="42"/>
      <c r="H178" s="43"/>
      <c r="I178" s="41"/>
      <c r="J178" s="42"/>
      <c r="K178" s="43"/>
      <c r="L178" s="41"/>
      <c r="M178" s="42"/>
    </row>
    <row r="179" spans="2:13" s="36" customFormat="1" ht="14.1" customHeight="1" x14ac:dyDescent="0.5">
      <c r="B179" s="44"/>
      <c r="C179" s="45"/>
      <c r="D179" s="46"/>
      <c r="E179" s="47"/>
      <c r="F179" s="45"/>
      <c r="G179" s="46"/>
      <c r="H179" s="44"/>
      <c r="I179" s="45"/>
      <c r="J179" s="46"/>
      <c r="K179" s="44"/>
      <c r="L179" s="45"/>
      <c r="M179" s="46"/>
    </row>
    <row r="180" spans="2:13" s="36" customFormat="1" ht="14.1" customHeight="1" x14ac:dyDescent="0.5">
      <c r="B180" s="44"/>
      <c r="C180" s="45"/>
      <c r="D180" s="46"/>
      <c r="E180" s="47"/>
      <c r="F180" s="45"/>
      <c r="G180" s="46"/>
      <c r="H180" s="44"/>
      <c r="I180" s="45"/>
      <c r="J180" s="46"/>
      <c r="K180" s="44"/>
      <c r="L180" s="45"/>
      <c r="M180" s="46"/>
    </row>
    <row r="181" spans="2:13" s="36" customFormat="1" ht="14.1" customHeight="1" x14ac:dyDescent="0.5">
      <c r="B181" s="44"/>
      <c r="C181" s="45"/>
      <c r="D181" s="46"/>
      <c r="E181" s="47"/>
      <c r="F181" s="45"/>
      <c r="G181" s="46"/>
      <c r="H181" s="44"/>
      <c r="I181" s="45"/>
      <c r="J181" s="46"/>
      <c r="K181" s="44"/>
      <c r="L181" s="45"/>
      <c r="M181" s="46"/>
    </row>
    <row r="182" spans="2:13" s="36" customFormat="1" ht="14.1" customHeight="1" x14ac:dyDescent="0.5">
      <c r="B182" s="44"/>
      <c r="C182" s="45"/>
      <c r="D182" s="46"/>
      <c r="E182" s="47"/>
      <c r="F182" s="45"/>
      <c r="G182" s="46"/>
      <c r="H182" s="44"/>
      <c r="I182" s="45"/>
      <c r="J182" s="46"/>
      <c r="K182" s="44"/>
      <c r="L182" s="45"/>
      <c r="M182" s="46"/>
    </row>
    <row r="183" spans="2:13" s="36" customFormat="1" ht="14.1" customHeight="1" x14ac:dyDescent="0.5">
      <c r="B183" s="44"/>
      <c r="C183" s="45"/>
      <c r="D183" s="46"/>
      <c r="E183" s="47"/>
      <c r="F183" s="45"/>
      <c r="G183" s="46"/>
      <c r="H183" s="44"/>
      <c r="I183" s="45"/>
      <c r="J183" s="46"/>
      <c r="K183" s="44"/>
      <c r="L183" s="45"/>
      <c r="M183" s="46"/>
    </row>
    <row r="184" spans="2:13" s="36" customFormat="1" ht="14.1" customHeight="1" x14ac:dyDescent="0.5">
      <c r="B184" s="44"/>
      <c r="C184" s="45"/>
      <c r="D184" s="46"/>
      <c r="E184" s="47"/>
      <c r="F184" s="45"/>
      <c r="G184" s="46"/>
      <c r="H184" s="44"/>
      <c r="I184" s="45"/>
      <c r="J184" s="46"/>
      <c r="K184" s="44"/>
      <c r="L184" s="45"/>
      <c r="M184" s="46"/>
    </row>
    <row r="185" spans="2:13" s="36" customFormat="1" ht="14.1" customHeight="1" x14ac:dyDescent="0.5">
      <c r="B185" s="44"/>
      <c r="C185" s="45"/>
      <c r="D185" s="46"/>
      <c r="E185" s="47"/>
      <c r="F185" s="45"/>
      <c r="G185" s="46"/>
      <c r="H185" s="44"/>
      <c r="I185" s="45"/>
      <c r="J185" s="46"/>
      <c r="K185" s="44"/>
      <c r="L185" s="45"/>
      <c r="M185" s="46"/>
    </row>
    <row r="186" spans="2:13" s="36" customFormat="1" ht="14.1" customHeight="1" x14ac:dyDescent="0.5">
      <c r="B186" s="44"/>
      <c r="C186" s="45"/>
      <c r="D186" s="46"/>
      <c r="E186" s="47"/>
      <c r="F186" s="45"/>
      <c r="G186" s="46"/>
      <c r="H186" s="44"/>
      <c r="I186" s="45"/>
      <c r="J186" s="46"/>
      <c r="K186" s="44"/>
      <c r="L186" s="45"/>
      <c r="M186" s="46"/>
    </row>
    <row r="187" spans="2:13" s="36" customFormat="1" ht="14.1" customHeight="1" x14ac:dyDescent="0.5">
      <c r="B187" s="48"/>
      <c r="C187" s="49"/>
      <c r="D187" s="50"/>
      <c r="E187" s="51"/>
      <c r="F187" s="49"/>
      <c r="G187" s="50"/>
      <c r="H187" s="48"/>
      <c r="I187" s="49"/>
      <c r="J187" s="50"/>
      <c r="K187" s="48"/>
      <c r="L187" s="49"/>
      <c r="M187" s="50"/>
    </row>
    <row r="188" spans="2:13" s="36" customFormat="1" ht="14.1" customHeight="1" x14ac:dyDescent="0.5">
      <c r="B188" s="52"/>
      <c r="C188" s="53"/>
      <c r="D188" s="54"/>
      <c r="E188" s="52"/>
      <c r="F188" s="53"/>
      <c r="G188" s="54"/>
      <c r="H188" s="52"/>
      <c r="I188" s="53"/>
      <c r="J188" s="54"/>
      <c r="K188" s="55"/>
      <c r="L188" s="53"/>
      <c r="M188" s="54"/>
    </row>
    <row r="189" spans="2:13" s="36" customFormat="1" ht="14.1" customHeight="1" x14ac:dyDescent="0.5">
      <c r="B189" s="56"/>
      <c r="C189" s="57"/>
      <c r="D189" s="58"/>
      <c r="E189" s="56"/>
      <c r="F189" s="57"/>
      <c r="G189" s="58"/>
      <c r="H189" s="56"/>
      <c r="I189" s="57"/>
      <c r="J189" s="58"/>
      <c r="K189" s="56"/>
      <c r="L189" s="57"/>
      <c r="M189" s="58"/>
    </row>
    <row r="190" spans="2:13" s="36" customFormat="1" ht="14.1" customHeight="1" x14ac:dyDescent="0.5"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</row>
    <row r="191" spans="2:13" s="36" customFormat="1" ht="14.1" customHeight="1" x14ac:dyDescent="0.5"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</row>
    <row r="192" spans="2:13" s="36" customFormat="1" ht="14.1" customHeight="1" x14ac:dyDescent="0.5"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</row>
    <row r="193" spans="2:13" s="36" customFormat="1" ht="14.1" customHeight="1" x14ac:dyDescent="0.5"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</row>
    <row r="194" spans="2:13" s="36" customFormat="1" ht="14.1" customHeight="1" x14ac:dyDescent="0.5"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</row>
    <row r="195" spans="2:13" s="36" customFormat="1" ht="14.1" customHeight="1" x14ac:dyDescent="0.5"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</row>
    <row r="196" spans="2:13" s="36" customFormat="1" ht="14.1" customHeight="1" x14ac:dyDescent="0.5"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</row>
    <row r="197" spans="2:13" s="36" customFormat="1" ht="14.1" customHeight="1" x14ac:dyDescent="0.5">
      <c r="B197" s="48"/>
      <c r="C197" s="49"/>
      <c r="D197" s="50"/>
      <c r="E197" s="48"/>
      <c r="F197" s="49"/>
      <c r="G197" s="50"/>
      <c r="H197" s="48"/>
      <c r="I197" s="49"/>
      <c r="J197" s="50"/>
      <c r="K197" s="48"/>
      <c r="L197" s="49"/>
      <c r="M197" s="50"/>
    </row>
    <row r="198" spans="2:13" s="36" customFormat="1" ht="14.1" customHeight="1" x14ac:dyDescent="0.5">
      <c r="B198" s="52"/>
      <c r="C198" s="53"/>
      <c r="D198" s="54"/>
      <c r="E198" s="52"/>
      <c r="F198" s="53"/>
      <c r="G198" s="54"/>
      <c r="H198" s="52"/>
      <c r="I198" s="53"/>
      <c r="J198" s="54"/>
      <c r="K198" s="52"/>
      <c r="L198" s="53"/>
      <c r="M198" s="54"/>
    </row>
    <row r="199" spans="2:13" s="36" customFormat="1" ht="14.1" customHeight="1" x14ac:dyDescent="0.5">
      <c r="B199" s="56"/>
      <c r="C199" s="57"/>
      <c r="D199" s="58"/>
      <c r="E199" s="56"/>
      <c r="F199" s="57"/>
      <c r="G199" s="58"/>
      <c r="H199" s="56"/>
      <c r="I199" s="57"/>
      <c r="J199" s="58"/>
      <c r="K199" s="56"/>
      <c r="L199" s="57"/>
      <c r="M199" s="58"/>
    </row>
    <row r="200" spans="2:13" s="36" customFormat="1" ht="14.1" customHeight="1" x14ac:dyDescent="0.5"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</row>
    <row r="201" spans="2:13" s="36" customFormat="1" ht="14.1" customHeight="1" x14ac:dyDescent="0.5">
      <c r="B201" s="44"/>
      <c r="C201" s="45"/>
      <c r="D201" s="46"/>
      <c r="E201" s="44"/>
      <c r="F201" s="45"/>
      <c r="G201" s="46"/>
      <c r="H201" s="44"/>
      <c r="I201" s="45"/>
      <c r="J201" s="46"/>
      <c r="K201" s="44"/>
      <c r="L201" s="45"/>
      <c r="M201" s="46"/>
    </row>
    <row r="202" spans="2:13" s="36" customFormat="1" ht="14.1" customHeight="1" x14ac:dyDescent="0.5">
      <c r="B202" s="44"/>
      <c r="C202" s="45"/>
      <c r="D202" s="46"/>
      <c r="E202" s="44"/>
      <c r="F202" s="45"/>
      <c r="G202" s="46"/>
      <c r="H202" s="44"/>
      <c r="I202" s="45"/>
      <c r="J202" s="46"/>
      <c r="K202" s="44"/>
      <c r="L202" s="45"/>
      <c r="M202" s="46"/>
    </row>
    <row r="203" spans="2:13" s="36" customFormat="1" ht="14.1" customHeight="1" x14ac:dyDescent="0.5">
      <c r="B203" s="44"/>
      <c r="C203" s="45"/>
      <c r="D203" s="46"/>
      <c r="E203" s="44"/>
      <c r="F203" s="45"/>
      <c r="G203" s="46"/>
      <c r="H203" s="44"/>
      <c r="I203" s="45"/>
      <c r="J203" s="46"/>
      <c r="K203" s="44"/>
      <c r="L203" s="45"/>
      <c r="M203" s="46"/>
    </row>
    <row r="204" spans="2:13" s="36" customFormat="1" ht="14.1" customHeight="1" x14ac:dyDescent="0.5">
      <c r="B204" s="44"/>
      <c r="C204" s="45"/>
      <c r="D204" s="46"/>
      <c r="E204" s="44"/>
      <c r="F204" s="45"/>
      <c r="G204" s="46"/>
      <c r="H204" s="44"/>
      <c r="I204" s="45"/>
      <c r="J204" s="46"/>
      <c r="K204" s="44"/>
      <c r="L204" s="45"/>
      <c r="M204" s="46"/>
    </row>
    <row r="205" spans="2:13" s="36" customFormat="1" ht="14.1" customHeight="1" x14ac:dyDescent="0.5">
      <c r="B205" s="44"/>
      <c r="C205" s="45"/>
      <c r="D205" s="46"/>
      <c r="E205" s="44"/>
      <c r="F205" s="45"/>
      <c r="G205" s="46"/>
      <c r="H205" s="44"/>
      <c r="I205" s="45"/>
      <c r="J205" s="46"/>
      <c r="K205" s="44"/>
      <c r="L205" s="45"/>
      <c r="M205" s="46"/>
    </row>
    <row r="206" spans="2:13" s="36" customFormat="1" ht="14.1" customHeight="1" x14ac:dyDescent="0.5">
      <c r="B206" s="44"/>
      <c r="C206" s="45"/>
      <c r="D206" s="46"/>
      <c r="E206" s="44"/>
      <c r="F206" s="45"/>
      <c r="G206" s="46"/>
      <c r="H206" s="44"/>
      <c r="I206" s="45"/>
      <c r="J206" s="46"/>
      <c r="K206" s="44"/>
      <c r="L206" s="45"/>
      <c r="M206" s="46"/>
    </row>
    <row r="207" spans="2:13" s="36" customFormat="1" ht="14.1" customHeight="1" x14ac:dyDescent="0.5">
      <c r="B207" s="48"/>
      <c r="C207" s="49"/>
      <c r="D207" s="50"/>
      <c r="E207" s="48"/>
      <c r="F207" s="49"/>
      <c r="G207" s="50"/>
      <c r="H207" s="48"/>
      <c r="I207" s="49"/>
      <c r="J207" s="50"/>
      <c r="K207" s="48"/>
      <c r="L207" s="49"/>
      <c r="M207" s="50"/>
    </row>
    <row r="208" spans="2:13" s="36" customFormat="1" ht="14.1" customHeight="1" x14ac:dyDescent="0.5">
      <c r="B208" s="52"/>
      <c r="C208" s="53"/>
      <c r="D208" s="54"/>
      <c r="E208" s="52"/>
      <c r="F208" s="53"/>
      <c r="G208" s="54"/>
      <c r="H208" s="52"/>
      <c r="I208" s="53"/>
      <c r="J208" s="54"/>
      <c r="K208" s="52"/>
      <c r="L208" s="53"/>
      <c r="M208" s="54"/>
    </row>
    <row r="209" spans="2:13" s="36" customFormat="1" ht="14.1" customHeight="1" x14ac:dyDescent="0.5">
      <c r="B209" s="56"/>
      <c r="C209" s="57"/>
      <c r="D209" s="58"/>
      <c r="E209" s="56"/>
      <c r="F209" s="57"/>
      <c r="G209" s="58"/>
      <c r="H209" s="56"/>
      <c r="I209" s="57"/>
      <c r="J209" s="58"/>
      <c r="K209" s="56"/>
      <c r="L209" s="57"/>
      <c r="M209" s="58"/>
    </row>
    <row r="210" spans="2:13" s="36" customFormat="1" ht="14.1" customHeight="1" x14ac:dyDescent="0.5">
      <c r="B210" s="44"/>
      <c r="C210" s="45"/>
      <c r="D210" s="46"/>
      <c r="E210" s="44"/>
      <c r="F210" s="45"/>
      <c r="G210" s="46"/>
      <c r="H210" s="44"/>
      <c r="I210" s="45"/>
      <c r="J210" s="46"/>
      <c r="K210" s="44"/>
      <c r="L210" s="45"/>
      <c r="M210" s="46"/>
    </row>
    <row r="211" spans="2:13" s="36" customFormat="1" ht="14.1" customHeight="1" x14ac:dyDescent="0.5">
      <c r="B211" s="44"/>
      <c r="C211" s="45"/>
      <c r="D211" s="46"/>
      <c r="E211" s="44"/>
      <c r="F211" s="45"/>
      <c r="G211" s="46"/>
      <c r="H211" s="44"/>
      <c r="I211" s="45"/>
      <c r="J211" s="46"/>
      <c r="K211" s="44"/>
      <c r="L211" s="45"/>
      <c r="M211" s="46"/>
    </row>
    <row r="212" spans="2:13" s="36" customFormat="1" ht="14.1" customHeight="1" x14ac:dyDescent="0.5">
      <c r="B212" s="44"/>
      <c r="C212" s="45"/>
      <c r="D212" s="46"/>
      <c r="E212" s="44"/>
      <c r="F212" s="45"/>
      <c r="G212" s="46"/>
      <c r="H212" s="44"/>
      <c r="I212" s="45"/>
      <c r="J212" s="46"/>
      <c r="K212" s="44"/>
      <c r="L212" s="45"/>
      <c r="M212" s="46"/>
    </row>
    <row r="213" spans="2:13" s="36" customFormat="1" ht="14.1" customHeight="1" x14ac:dyDescent="0.5">
      <c r="B213" s="44"/>
      <c r="C213" s="45"/>
      <c r="D213" s="46"/>
      <c r="E213" s="44"/>
      <c r="F213" s="45"/>
      <c r="G213" s="46"/>
      <c r="H213" s="44"/>
      <c r="I213" s="45"/>
      <c r="J213" s="46"/>
      <c r="K213" s="44"/>
      <c r="L213" s="45"/>
      <c r="M213" s="46"/>
    </row>
    <row r="214" spans="2:13" s="36" customFormat="1" ht="14.1" customHeight="1" x14ac:dyDescent="0.5">
      <c r="B214" s="44"/>
      <c r="C214" s="45"/>
      <c r="D214" s="46"/>
      <c r="E214" s="44"/>
      <c r="F214" s="45"/>
      <c r="G214" s="46"/>
      <c r="H214" s="44"/>
      <c r="I214" s="45"/>
      <c r="J214" s="46"/>
      <c r="K214" s="44"/>
      <c r="L214" s="45"/>
      <c r="M214" s="46"/>
    </row>
    <row r="215" spans="2:13" s="36" customFormat="1" ht="14.1" customHeight="1" x14ac:dyDescent="0.5">
      <c r="B215" s="44"/>
      <c r="C215" s="45"/>
      <c r="D215" s="46"/>
      <c r="E215" s="44"/>
      <c r="F215" s="45"/>
      <c r="G215" s="46"/>
      <c r="H215" s="44"/>
      <c r="I215" s="45"/>
      <c r="J215" s="46"/>
      <c r="K215" s="44"/>
      <c r="L215" s="45"/>
      <c r="M215" s="46"/>
    </row>
    <row r="216" spans="2:13" s="36" customFormat="1" ht="14.1" customHeight="1" x14ac:dyDescent="0.5">
      <c r="B216" s="44"/>
      <c r="C216" s="45"/>
      <c r="D216" s="46"/>
      <c r="E216" s="44"/>
      <c r="F216" s="45"/>
      <c r="G216" s="46"/>
      <c r="H216" s="44"/>
      <c r="I216" s="45"/>
      <c r="J216" s="46"/>
      <c r="K216" s="44"/>
      <c r="L216" s="45"/>
      <c r="M216" s="46"/>
    </row>
    <row r="217" spans="2:13" s="36" customFormat="1" ht="14.1" customHeight="1" x14ac:dyDescent="0.5">
      <c r="B217" s="48"/>
      <c r="C217" s="49"/>
      <c r="D217" s="50"/>
      <c r="E217" s="48"/>
      <c r="F217" s="49"/>
      <c r="G217" s="50"/>
      <c r="H217" s="48"/>
      <c r="I217" s="49"/>
      <c r="J217" s="50"/>
      <c r="K217" s="48"/>
      <c r="L217" s="49"/>
      <c r="M217" s="50"/>
    </row>
    <row r="218" spans="2:13" s="36" customFormat="1" ht="14.1" customHeight="1" x14ac:dyDescent="0.5">
      <c r="B218" s="52"/>
      <c r="C218" s="53"/>
      <c r="D218" s="54"/>
      <c r="E218" s="52"/>
      <c r="F218" s="53"/>
      <c r="G218" s="54"/>
      <c r="H218" s="52"/>
      <c r="I218" s="53"/>
      <c r="J218" s="54"/>
      <c r="K218" s="52"/>
      <c r="L218" s="53"/>
      <c r="M218" s="54"/>
    </row>
    <row r="219" spans="2:13" s="36" customFormat="1" ht="14.1" customHeight="1" x14ac:dyDescent="0.5">
      <c r="B219" s="68"/>
      <c r="C219" s="69"/>
      <c r="D219" s="70"/>
      <c r="E219" s="68"/>
      <c r="F219" s="69"/>
      <c r="G219" s="70"/>
      <c r="H219" s="68"/>
      <c r="I219" s="69"/>
      <c r="J219" s="70"/>
      <c r="K219" s="68"/>
      <c r="L219" s="69"/>
      <c r="M219" s="71"/>
    </row>
    <row r="220" spans="2:13" s="36" customFormat="1" ht="14.1" customHeight="1" x14ac:dyDescent="0.5">
      <c r="B220" s="72"/>
      <c r="C220" s="73"/>
      <c r="D220" s="74"/>
      <c r="E220" s="72"/>
      <c r="F220" s="73"/>
      <c r="G220" s="74"/>
      <c r="H220" s="72"/>
      <c r="I220" s="73"/>
      <c r="J220" s="74"/>
      <c r="K220" s="72"/>
      <c r="L220" s="73"/>
      <c r="M220" s="46"/>
    </row>
    <row r="221" spans="2:13" s="36" customFormat="1" ht="14.1" customHeight="1" x14ac:dyDescent="0.5">
      <c r="B221" s="72"/>
      <c r="C221" s="73"/>
      <c r="D221" s="74"/>
      <c r="E221" s="72"/>
      <c r="F221" s="73"/>
      <c r="G221" s="74"/>
      <c r="H221" s="72"/>
      <c r="I221" s="73"/>
      <c r="J221" s="74"/>
      <c r="K221" s="72"/>
      <c r="L221" s="73"/>
      <c r="M221" s="46"/>
    </row>
    <row r="222" spans="2:13" s="36" customFormat="1" ht="14.1" customHeight="1" x14ac:dyDescent="0.5">
      <c r="B222" s="72"/>
      <c r="C222" s="73"/>
      <c r="D222" s="74"/>
      <c r="E222" s="72"/>
      <c r="F222" s="73"/>
      <c r="G222" s="74"/>
      <c r="H222" s="72"/>
      <c r="I222" s="73"/>
      <c r="J222" s="74"/>
      <c r="K222" s="72"/>
      <c r="L222" s="73"/>
      <c r="M222" s="46"/>
    </row>
    <row r="223" spans="2:13" s="36" customFormat="1" ht="14.1" customHeight="1" x14ac:dyDescent="0.5">
      <c r="B223" s="72"/>
      <c r="C223" s="73"/>
      <c r="D223" s="74"/>
      <c r="E223" s="72"/>
      <c r="F223" s="73"/>
      <c r="G223" s="74"/>
      <c r="H223" s="72"/>
      <c r="I223" s="73"/>
      <c r="J223" s="74"/>
      <c r="K223" s="72"/>
      <c r="L223" s="73"/>
      <c r="M223" s="46"/>
    </row>
    <row r="224" spans="2:13" s="36" customFormat="1" ht="14.1" customHeight="1" x14ac:dyDescent="0.5">
      <c r="B224" s="72"/>
      <c r="C224" s="73"/>
      <c r="D224" s="74"/>
      <c r="E224" s="72"/>
      <c r="F224" s="73"/>
      <c r="G224" s="74"/>
      <c r="H224" s="72"/>
      <c r="I224" s="73"/>
      <c r="J224" s="74"/>
      <c r="K224" s="72"/>
      <c r="L224" s="73"/>
      <c r="M224" s="46"/>
    </row>
    <row r="225" spans="2:13" s="36" customFormat="1" ht="14.1" customHeight="1" x14ac:dyDescent="0.5">
      <c r="B225" s="72"/>
      <c r="C225" s="73"/>
      <c r="D225" s="74"/>
      <c r="E225" s="72"/>
      <c r="F225" s="73"/>
      <c r="G225" s="74"/>
      <c r="H225" s="72"/>
      <c r="I225" s="73"/>
      <c r="J225" s="74"/>
      <c r="K225" s="72"/>
      <c r="L225" s="73"/>
      <c r="M225" s="46"/>
    </row>
    <row r="226" spans="2:13" s="36" customFormat="1" ht="14.1" customHeight="1" x14ac:dyDescent="0.5">
      <c r="B226" s="72"/>
      <c r="C226" s="73"/>
      <c r="D226" s="74"/>
      <c r="E226" s="72"/>
      <c r="F226" s="73"/>
      <c r="G226" s="74"/>
      <c r="H226" s="72"/>
      <c r="I226" s="73"/>
      <c r="J226" s="74"/>
      <c r="K226" s="72"/>
      <c r="L226" s="73"/>
      <c r="M226" s="46"/>
    </row>
    <row r="227" spans="2:13" s="36" customFormat="1" ht="14.1" customHeight="1" thickBot="1" x14ac:dyDescent="0.55000000000000004">
      <c r="B227" s="75"/>
      <c r="C227" s="76"/>
      <c r="D227" s="77"/>
      <c r="E227" s="75"/>
      <c r="F227" s="76"/>
      <c r="G227" s="77"/>
      <c r="H227" s="75"/>
      <c r="I227" s="76"/>
      <c r="J227" s="77"/>
      <c r="K227" s="75"/>
      <c r="L227" s="76"/>
      <c r="M227" s="61"/>
    </row>
    <row r="228" spans="2:13" s="36" customFormat="1" ht="15" hidden="1" customHeight="1" x14ac:dyDescent="0.5">
      <c r="B228" s="78"/>
      <c r="C228" s="79"/>
      <c r="D228" s="80"/>
      <c r="E228" s="78"/>
      <c r="F228" s="79"/>
      <c r="G228" s="80"/>
      <c r="H228" s="78"/>
      <c r="I228" s="79"/>
      <c r="J228" s="80"/>
      <c r="K228" s="78"/>
      <c r="L228" s="79"/>
      <c r="M228" s="81"/>
    </row>
    <row r="229" spans="2:13" s="36" customFormat="1" ht="15" hidden="1" customHeight="1" x14ac:dyDescent="0.5">
      <c r="B229" s="82"/>
      <c r="C229" s="83"/>
      <c r="D229" s="84"/>
      <c r="E229" s="82"/>
      <c r="F229" s="83"/>
      <c r="G229" s="84"/>
      <c r="H229" s="82"/>
      <c r="I229" s="83"/>
      <c r="J229" s="84"/>
      <c r="K229" s="82"/>
      <c r="L229" s="83"/>
      <c r="M229" s="85"/>
    </row>
    <row r="230" spans="2:13" s="36" customFormat="1" ht="18" hidden="1" customHeight="1" x14ac:dyDescent="0.5">
      <c r="B230" s="117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</row>
    <row r="231" spans="2:13" s="36" customFormat="1" ht="20.100000000000001" hidden="1" customHeight="1" x14ac:dyDescent="0.5">
      <c r="B231" s="118"/>
      <c r="C231" s="118"/>
      <c r="D231" s="118"/>
      <c r="E231" s="118"/>
      <c r="F231" s="118"/>
      <c r="G231" s="118"/>
      <c r="H231" s="118"/>
      <c r="I231" s="118"/>
      <c r="J231" s="118"/>
      <c r="K231" s="118"/>
      <c r="L231" s="118"/>
      <c r="M231" s="118"/>
    </row>
    <row r="232" spans="2:13" s="36" customFormat="1" ht="20.100000000000001" hidden="1" customHeight="1" x14ac:dyDescent="0.5">
      <c r="B232" s="86"/>
      <c r="C232" s="87"/>
      <c r="D232" s="88"/>
      <c r="E232" s="89"/>
      <c r="F232" s="87"/>
      <c r="G232" s="88"/>
      <c r="H232" s="89"/>
      <c r="I232" s="87"/>
      <c r="J232" s="88"/>
      <c r="K232" s="89"/>
      <c r="L232" s="87"/>
      <c r="M232" s="88"/>
    </row>
    <row r="233" spans="2:13" s="36" customFormat="1" ht="20.100000000000001" hidden="1" customHeight="1" x14ac:dyDescent="0.5">
      <c r="B233" s="90"/>
      <c r="C233" s="91"/>
      <c r="D233" s="92"/>
      <c r="E233" s="93"/>
      <c r="F233" s="91"/>
      <c r="G233" s="92"/>
      <c r="H233" s="93"/>
      <c r="I233" s="91"/>
      <c r="J233" s="92"/>
      <c r="K233" s="93"/>
      <c r="L233" s="91"/>
      <c r="M233" s="92"/>
    </row>
    <row r="234" spans="2:13" s="36" customFormat="1" ht="15" hidden="1" customHeight="1" x14ac:dyDescent="0.5">
      <c r="B234" s="94"/>
      <c r="C234" s="95"/>
      <c r="D234" s="96"/>
      <c r="E234" s="94"/>
      <c r="F234" s="95"/>
      <c r="G234" s="96"/>
      <c r="H234" s="94"/>
      <c r="I234" s="95"/>
      <c r="J234" s="96"/>
      <c r="K234" s="94"/>
      <c r="L234" s="95"/>
      <c r="M234" s="96"/>
    </row>
    <row r="235" spans="2:13" s="36" customFormat="1" ht="15" hidden="1" customHeight="1" x14ac:dyDescent="0.5">
      <c r="B235" s="97"/>
      <c r="C235" s="98"/>
      <c r="D235" s="99"/>
      <c r="E235" s="97"/>
      <c r="F235" s="98"/>
      <c r="G235" s="99"/>
      <c r="H235" s="97"/>
      <c r="I235" s="98"/>
      <c r="J235" s="99"/>
      <c r="K235" s="97"/>
      <c r="L235" s="98"/>
      <c r="M235" s="99"/>
    </row>
    <row r="236" spans="2:13" s="36" customFormat="1" ht="15" hidden="1" customHeight="1" x14ac:dyDescent="0.5">
      <c r="B236" s="97"/>
      <c r="C236" s="98"/>
      <c r="D236" s="99"/>
      <c r="E236" s="97"/>
      <c r="F236" s="98"/>
      <c r="G236" s="99"/>
      <c r="H236" s="97"/>
      <c r="I236" s="98"/>
      <c r="J236" s="99"/>
      <c r="K236" s="97"/>
      <c r="L236" s="98"/>
      <c r="M236" s="99"/>
    </row>
    <row r="237" spans="2:13" s="36" customFormat="1" ht="15" hidden="1" customHeight="1" x14ac:dyDescent="0.5">
      <c r="B237" s="97"/>
      <c r="C237" s="98"/>
      <c r="D237" s="99"/>
      <c r="E237" s="97"/>
      <c r="F237" s="98"/>
      <c r="G237" s="99"/>
      <c r="H237" s="97"/>
      <c r="I237" s="98"/>
      <c r="J237" s="99"/>
      <c r="K237" s="97"/>
      <c r="L237" s="98"/>
      <c r="M237" s="99"/>
    </row>
    <row r="238" spans="2:13" s="36" customFormat="1" ht="15" hidden="1" customHeight="1" x14ac:dyDescent="0.5">
      <c r="B238" s="97"/>
      <c r="C238" s="98"/>
      <c r="D238" s="99"/>
      <c r="E238" s="97"/>
      <c r="F238" s="98"/>
      <c r="G238" s="99"/>
      <c r="H238" s="97"/>
      <c r="I238" s="98"/>
      <c r="J238" s="99"/>
      <c r="K238" s="97"/>
      <c r="L238" s="98"/>
      <c r="M238" s="99"/>
    </row>
    <row r="239" spans="2:13" s="36" customFormat="1" ht="15" hidden="1" customHeight="1" x14ac:dyDescent="0.5">
      <c r="B239" s="97"/>
      <c r="C239" s="98"/>
      <c r="D239" s="99"/>
      <c r="E239" s="97"/>
      <c r="F239" s="98"/>
      <c r="G239" s="99"/>
      <c r="H239" s="97"/>
      <c r="I239" s="98"/>
      <c r="J239" s="99"/>
      <c r="K239" s="97"/>
      <c r="L239" s="98"/>
      <c r="M239" s="99"/>
    </row>
    <row r="240" spans="2:13" s="36" customFormat="1" ht="15" hidden="1" customHeight="1" x14ac:dyDescent="0.5">
      <c r="B240" s="97"/>
      <c r="C240" s="98"/>
      <c r="D240" s="99"/>
      <c r="E240" s="97"/>
      <c r="F240" s="98"/>
      <c r="G240" s="99"/>
      <c r="H240" s="97"/>
      <c r="I240" s="98"/>
      <c r="J240" s="99"/>
      <c r="K240" s="97"/>
      <c r="L240" s="98"/>
      <c r="M240" s="99"/>
    </row>
    <row r="241" spans="2:13" s="36" customFormat="1" ht="15" hidden="1" customHeight="1" x14ac:dyDescent="0.5">
      <c r="B241" s="97"/>
      <c r="C241" s="98"/>
      <c r="D241" s="99"/>
      <c r="E241" s="97"/>
      <c r="F241" s="98"/>
      <c r="G241" s="99"/>
      <c r="H241" s="97"/>
      <c r="I241" s="98"/>
      <c r="J241" s="99"/>
      <c r="K241" s="97"/>
      <c r="L241" s="98"/>
      <c r="M241" s="99"/>
    </row>
    <row r="242" spans="2:13" s="36" customFormat="1" ht="15" hidden="1" customHeight="1" x14ac:dyDescent="0.5">
      <c r="B242" s="97"/>
      <c r="C242" s="98"/>
      <c r="D242" s="99"/>
      <c r="E242" s="97"/>
      <c r="F242" s="98"/>
      <c r="G242" s="99"/>
      <c r="H242" s="97"/>
      <c r="I242" s="98"/>
      <c r="J242" s="99"/>
      <c r="K242" s="97"/>
      <c r="L242" s="98"/>
      <c r="M242" s="99"/>
    </row>
    <row r="243" spans="2:13" s="36" customFormat="1" ht="15" hidden="1" customHeight="1" x14ac:dyDescent="0.5">
      <c r="B243" s="97"/>
      <c r="C243" s="98"/>
      <c r="D243" s="99"/>
      <c r="E243" s="97"/>
      <c r="F243" s="98"/>
      <c r="G243" s="99"/>
      <c r="H243" s="97"/>
      <c r="I243" s="98"/>
      <c r="J243" s="99"/>
      <c r="K243" s="97"/>
      <c r="L243" s="98"/>
      <c r="M243" s="99"/>
    </row>
    <row r="244" spans="2:13" s="36" customFormat="1" ht="15" hidden="1" customHeight="1" x14ac:dyDescent="0.5">
      <c r="B244" s="97"/>
      <c r="C244" s="98"/>
      <c r="D244" s="99"/>
      <c r="E244" s="97"/>
      <c r="F244" s="98"/>
      <c r="G244" s="99"/>
      <c r="H244" s="97"/>
      <c r="I244" s="98"/>
      <c r="J244" s="99"/>
      <c r="K244" s="97"/>
      <c r="L244" s="98"/>
      <c r="M244" s="99"/>
    </row>
    <row r="245" spans="2:13" s="36" customFormat="1" ht="15" hidden="1" customHeight="1" x14ac:dyDescent="0.5">
      <c r="B245" s="97"/>
      <c r="C245" s="98"/>
      <c r="D245" s="99"/>
      <c r="E245" s="97"/>
      <c r="F245" s="98"/>
      <c r="G245" s="99"/>
      <c r="H245" s="97"/>
      <c r="I245" s="98"/>
      <c r="J245" s="99"/>
      <c r="K245" s="97"/>
      <c r="L245" s="98"/>
      <c r="M245" s="99"/>
    </row>
    <row r="246" spans="2:13" s="36" customFormat="1" ht="15" hidden="1" customHeight="1" x14ac:dyDescent="0.5">
      <c r="B246" s="97"/>
      <c r="C246" s="98"/>
      <c r="D246" s="99"/>
      <c r="E246" s="97"/>
      <c r="F246" s="98"/>
      <c r="G246" s="99"/>
      <c r="H246" s="97"/>
      <c r="I246" s="98"/>
      <c r="J246" s="99"/>
      <c r="K246" s="97"/>
      <c r="L246" s="98"/>
      <c r="M246" s="99"/>
    </row>
    <row r="247" spans="2:13" s="36" customFormat="1" ht="15" hidden="1" customHeight="1" x14ac:dyDescent="0.5">
      <c r="B247" s="97"/>
      <c r="C247" s="98"/>
      <c r="D247" s="99"/>
      <c r="E247" s="97"/>
      <c r="F247" s="98"/>
      <c r="G247" s="99"/>
      <c r="H247" s="97"/>
      <c r="I247" s="98"/>
      <c r="J247" s="99"/>
      <c r="K247" s="97"/>
      <c r="L247" s="98"/>
      <c r="M247" s="99"/>
    </row>
    <row r="248" spans="2:13" s="36" customFormat="1" ht="15" hidden="1" customHeight="1" x14ac:dyDescent="0.5">
      <c r="B248" s="97"/>
      <c r="C248" s="98"/>
      <c r="D248" s="99"/>
      <c r="E248" s="97"/>
      <c r="F248" s="98"/>
      <c r="G248" s="99"/>
      <c r="H248" s="97"/>
      <c r="I248" s="98"/>
      <c r="J248" s="99"/>
      <c r="K248" s="97"/>
      <c r="L248" s="98"/>
      <c r="M248" s="99"/>
    </row>
    <row r="249" spans="2:13" s="36" customFormat="1" ht="15" hidden="1" customHeight="1" x14ac:dyDescent="0.5">
      <c r="B249" s="97"/>
      <c r="C249" s="98"/>
      <c r="D249" s="99"/>
      <c r="E249" s="97"/>
      <c r="F249" s="98"/>
      <c r="G249" s="99"/>
      <c r="H249" s="97"/>
      <c r="I249" s="98"/>
      <c r="J249" s="99"/>
      <c r="K249" s="97"/>
      <c r="L249" s="98"/>
      <c r="M249" s="99"/>
    </row>
    <row r="250" spans="2:13" s="36" customFormat="1" ht="15" hidden="1" customHeight="1" x14ac:dyDescent="0.5">
      <c r="B250" s="97"/>
      <c r="C250" s="98"/>
      <c r="D250" s="99"/>
      <c r="E250" s="97"/>
      <c r="F250" s="98"/>
      <c r="G250" s="99"/>
      <c r="H250" s="97"/>
      <c r="I250" s="98"/>
      <c r="J250" s="99"/>
      <c r="K250" s="97"/>
      <c r="L250" s="98"/>
      <c r="M250" s="99"/>
    </row>
    <row r="251" spans="2:13" s="36" customFormat="1" ht="15" hidden="1" customHeight="1" x14ac:dyDescent="0.5">
      <c r="B251" s="97"/>
      <c r="C251" s="98"/>
      <c r="D251" s="99"/>
      <c r="E251" s="97"/>
      <c r="F251" s="98"/>
      <c r="G251" s="99"/>
      <c r="H251" s="97"/>
      <c r="I251" s="98"/>
      <c r="J251" s="99"/>
      <c r="K251" s="97"/>
      <c r="L251" s="98"/>
      <c r="M251" s="99"/>
    </row>
    <row r="252" spans="2:13" s="36" customFormat="1" ht="15" hidden="1" customHeight="1" x14ac:dyDescent="0.5">
      <c r="B252" s="97"/>
      <c r="C252" s="98"/>
      <c r="D252" s="99"/>
      <c r="E252" s="97"/>
      <c r="F252" s="98"/>
      <c r="G252" s="99"/>
      <c r="H252" s="97"/>
      <c r="I252" s="98"/>
      <c r="J252" s="99"/>
      <c r="K252" s="97"/>
      <c r="L252" s="98"/>
      <c r="M252" s="99"/>
    </row>
    <row r="253" spans="2:13" s="36" customFormat="1" ht="15" hidden="1" customHeight="1" x14ac:dyDescent="0.5">
      <c r="B253" s="97"/>
      <c r="C253" s="98"/>
      <c r="D253" s="99"/>
      <c r="E253" s="97"/>
      <c r="F253" s="98"/>
      <c r="G253" s="99"/>
      <c r="H253" s="97"/>
      <c r="I253" s="98"/>
      <c r="J253" s="99"/>
      <c r="K253" s="97"/>
      <c r="L253" s="98"/>
      <c r="M253" s="99"/>
    </row>
    <row r="254" spans="2:13" s="36" customFormat="1" ht="15" hidden="1" customHeight="1" x14ac:dyDescent="0.5">
      <c r="B254" s="97"/>
      <c r="C254" s="98"/>
      <c r="D254" s="99"/>
      <c r="E254" s="97"/>
      <c r="F254" s="98"/>
      <c r="G254" s="99"/>
      <c r="H254" s="97"/>
      <c r="I254" s="98"/>
      <c r="J254" s="99"/>
      <c r="K254" s="97"/>
      <c r="L254" s="98"/>
      <c r="M254" s="99"/>
    </row>
    <row r="255" spans="2:13" s="36" customFormat="1" ht="15" hidden="1" customHeight="1" x14ac:dyDescent="0.5">
      <c r="B255" s="97"/>
      <c r="C255" s="98"/>
      <c r="D255" s="99"/>
      <c r="E255" s="97"/>
      <c r="F255" s="98"/>
      <c r="G255" s="99"/>
      <c r="H255" s="97"/>
      <c r="I255" s="98"/>
      <c r="J255" s="99"/>
      <c r="K255" s="97"/>
      <c r="L255" s="98"/>
      <c r="M255" s="99"/>
    </row>
    <row r="256" spans="2:13" s="36" customFormat="1" ht="15" hidden="1" customHeight="1" x14ac:dyDescent="0.5">
      <c r="B256" s="97"/>
      <c r="C256" s="98"/>
      <c r="D256" s="99"/>
      <c r="E256" s="97"/>
      <c r="F256" s="98"/>
      <c r="G256" s="99"/>
      <c r="H256" s="97"/>
      <c r="I256" s="98"/>
      <c r="J256" s="99"/>
      <c r="K256" s="97"/>
      <c r="L256" s="98"/>
      <c r="M256" s="99"/>
    </row>
    <row r="257" spans="2:13" s="36" customFormat="1" ht="15" hidden="1" customHeight="1" x14ac:dyDescent="0.5">
      <c r="B257" s="97"/>
      <c r="C257" s="98"/>
      <c r="D257" s="99"/>
      <c r="E257" s="97"/>
      <c r="F257" s="98"/>
      <c r="G257" s="99"/>
      <c r="H257" s="97"/>
      <c r="I257" s="98"/>
      <c r="J257" s="99"/>
      <c r="K257" s="97"/>
      <c r="L257" s="98"/>
      <c r="M257" s="99"/>
    </row>
    <row r="258" spans="2:13" s="36" customFormat="1" ht="15" hidden="1" customHeight="1" x14ac:dyDescent="0.5">
      <c r="B258" s="97"/>
      <c r="C258" s="98"/>
      <c r="D258" s="99"/>
      <c r="E258" s="97"/>
      <c r="F258" s="98"/>
      <c r="G258" s="99"/>
      <c r="H258" s="97"/>
      <c r="I258" s="98"/>
      <c r="J258" s="99"/>
      <c r="K258" s="97"/>
      <c r="L258" s="98"/>
      <c r="M258" s="99"/>
    </row>
    <row r="259" spans="2:13" s="36" customFormat="1" ht="15" hidden="1" customHeight="1" x14ac:dyDescent="0.5">
      <c r="B259" s="97"/>
      <c r="C259" s="98"/>
      <c r="D259" s="99"/>
      <c r="E259" s="97"/>
      <c r="F259" s="98"/>
      <c r="G259" s="99"/>
      <c r="H259" s="97"/>
      <c r="I259" s="98"/>
      <c r="J259" s="99"/>
      <c r="K259" s="97"/>
      <c r="L259" s="98"/>
      <c r="M259" s="99"/>
    </row>
    <row r="260" spans="2:13" s="36" customFormat="1" ht="15" hidden="1" customHeight="1" x14ac:dyDescent="0.5">
      <c r="B260" s="97"/>
      <c r="C260" s="98"/>
      <c r="D260" s="99"/>
      <c r="E260" s="97"/>
      <c r="F260" s="98"/>
      <c r="G260" s="99"/>
      <c r="H260" s="97"/>
      <c r="I260" s="98"/>
      <c r="J260" s="99"/>
      <c r="K260" s="97"/>
      <c r="L260" s="98"/>
      <c r="M260" s="99"/>
    </row>
    <row r="261" spans="2:13" s="36" customFormat="1" ht="15" hidden="1" customHeight="1" x14ac:dyDescent="0.5">
      <c r="B261" s="97"/>
      <c r="C261" s="98"/>
      <c r="D261" s="99"/>
      <c r="E261" s="97"/>
      <c r="F261" s="98"/>
      <c r="G261" s="99"/>
      <c r="H261" s="97"/>
      <c r="I261" s="98"/>
      <c r="J261" s="99"/>
      <c r="K261" s="97"/>
      <c r="L261" s="98"/>
      <c r="M261" s="99"/>
    </row>
    <row r="262" spans="2:13" s="36" customFormat="1" ht="15" hidden="1" customHeight="1" x14ac:dyDescent="0.5">
      <c r="B262" s="97"/>
      <c r="C262" s="98"/>
      <c r="D262" s="99"/>
      <c r="E262" s="97"/>
      <c r="F262" s="98"/>
      <c r="G262" s="99"/>
      <c r="H262" s="97"/>
      <c r="I262" s="98"/>
      <c r="J262" s="99"/>
      <c r="K262" s="97"/>
      <c r="L262" s="98"/>
      <c r="M262" s="99"/>
    </row>
    <row r="263" spans="2:13" s="36" customFormat="1" ht="15" hidden="1" customHeight="1" x14ac:dyDescent="0.5">
      <c r="B263" s="97"/>
      <c r="C263" s="98"/>
      <c r="D263" s="99"/>
      <c r="E263" s="97"/>
      <c r="F263" s="98"/>
      <c r="G263" s="99"/>
      <c r="H263" s="97"/>
      <c r="I263" s="98"/>
      <c r="J263" s="99"/>
      <c r="K263" s="97"/>
      <c r="L263" s="98"/>
      <c r="M263" s="99"/>
    </row>
    <row r="264" spans="2:13" s="36" customFormat="1" ht="15" hidden="1" customHeight="1" x14ac:dyDescent="0.5">
      <c r="B264" s="97"/>
      <c r="C264" s="98"/>
      <c r="D264" s="99"/>
      <c r="E264" s="97"/>
      <c r="F264" s="98"/>
      <c r="G264" s="99"/>
      <c r="H264" s="97"/>
      <c r="I264" s="98"/>
      <c r="J264" s="99"/>
      <c r="K264" s="97"/>
      <c r="L264" s="98"/>
      <c r="M264" s="99"/>
    </row>
    <row r="265" spans="2:13" s="36" customFormat="1" ht="15" hidden="1" customHeight="1" x14ac:dyDescent="0.5">
      <c r="B265" s="97"/>
      <c r="C265" s="98"/>
      <c r="D265" s="99"/>
      <c r="E265" s="97"/>
      <c r="F265" s="98"/>
      <c r="G265" s="99"/>
      <c r="H265" s="97"/>
      <c r="I265" s="98"/>
      <c r="J265" s="99"/>
      <c r="K265" s="97"/>
      <c r="L265" s="98"/>
      <c r="M265" s="99"/>
    </row>
    <row r="266" spans="2:13" s="36" customFormat="1" ht="15" hidden="1" customHeight="1" x14ac:dyDescent="0.5">
      <c r="B266" s="97"/>
      <c r="C266" s="98"/>
      <c r="D266" s="99"/>
      <c r="E266" s="97"/>
      <c r="F266" s="98"/>
      <c r="G266" s="99"/>
      <c r="H266" s="97"/>
      <c r="I266" s="98"/>
      <c r="J266" s="99"/>
      <c r="K266" s="97"/>
      <c r="L266" s="98"/>
      <c r="M266" s="99"/>
    </row>
    <row r="267" spans="2:13" s="36" customFormat="1" ht="15" hidden="1" customHeight="1" x14ac:dyDescent="0.5">
      <c r="B267" s="97"/>
      <c r="C267" s="98"/>
      <c r="D267" s="99"/>
      <c r="E267" s="97"/>
      <c r="F267" s="98"/>
      <c r="G267" s="99"/>
      <c r="H267" s="97"/>
      <c r="I267" s="98"/>
      <c r="J267" s="99"/>
      <c r="K267" s="97"/>
      <c r="L267" s="98"/>
      <c r="M267" s="99"/>
    </row>
    <row r="268" spans="2:13" s="36" customFormat="1" ht="15" hidden="1" customHeight="1" x14ac:dyDescent="0.5">
      <c r="B268" s="97"/>
      <c r="C268" s="98"/>
      <c r="D268" s="99"/>
      <c r="E268" s="97"/>
      <c r="F268" s="98"/>
      <c r="G268" s="99"/>
      <c r="H268" s="97"/>
      <c r="I268" s="98"/>
      <c r="J268" s="99"/>
      <c r="K268" s="97"/>
      <c r="L268" s="98"/>
      <c r="M268" s="99"/>
    </row>
    <row r="269" spans="2:13" s="36" customFormat="1" ht="15" hidden="1" customHeight="1" x14ac:dyDescent="0.5">
      <c r="B269" s="97"/>
      <c r="C269" s="98"/>
      <c r="D269" s="99"/>
      <c r="E269" s="97"/>
      <c r="F269" s="98"/>
      <c r="G269" s="99"/>
      <c r="H269" s="97"/>
      <c r="I269" s="98"/>
      <c r="J269" s="99"/>
      <c r="K269" s="97"/>
      <c r="L269" s="98"/>
      <c r="M269" s="99"/>
    </row>
    <row r="270" spans="2:13" s="36" customFormat="1" ht="15" hidden="1" customHeight="1" x14ac:dyDescent="0.5">
      <c r="B270" s="97"/>
      <c r="C270" s="98"/>
      <c r="D270" s="99"/>
      <c r="E270" s="97"/>
      <c r="F270" s="98"/>
      <c r="G270" s="99"/>
      <c r="H270" s="97"/>
      <c r="I270" s="98"/>
      <c r="J270" s="99"/>
      <c r="K270" s="97"/>
      <c r="L270" s="98"/>
      <c r="M270" s="99"/>
    </row>
    <row r="271" spans="2:13" s="36" customFormat="1" ht="15" hidden="1" customHeight="1" x14ac:dyDescent="0.5">
      <c r="B271" s="97"/>
      <c r="C271" s="98"/>
      <c r="D271" s="99"/>
      <c r="E271" s="97"/>
      <c r="F271" s="98"/>
      <c r="G271" s="99"/>
      <c r="H271" s="97"/>
      <c r="I271" s="98"/>
      <c r="J271" s="99"/>
      <c r="K271" s="97"/>
      <c r="L271" s="98"/>
      <c r="M271" s="99"/>
    </row>
    <row r="272" spans="2:13" s="36" customFormat="1" ht="15" hidden="1" customHeight="1" x14ac:dyDescent="0.5">
      <c r="B272" s="97"/>
      <c r="C272" s="98"/>
      <c r="D272" s="99"/>
      <c r="E272" s="97"/>
      <c r="F272" s="98"/>
      <c r="G272" s="99"/>
      <c r="H272" s="97"/>
      <c r="I272" s="98"/>
      <c r="J272" s="99"/>
      <c r="K272" s="97"/>
      <c r="L272" s="98"/>
      <c r="M272" s="99"/>
    </row>
    <row r="273" spans="2:13" s="36" customFormat="1" ht="15" hidden="1" customHeight="1" x14ac:dyDescent="0.5">
      <c r="B273" s="97"/>
      <c r="C273" s="98"/>
      <c r="D273" s="99"/>
      <c r="E273" s="97"/>
      <c r="F273" s="98"/>
      <c r="G273" s="99"/>
      <c r="H273" s="97"/>
      <c r="I273" s="98"/>
      <c r="J273" s="99"/>
      <c r="K273" s="97"/>
      <c r="L273" s="98"/>
      <c r="M273" s="99"/>
    </row>
    <row r="274" spans="2:13" s="36" customFormat="1" ht="15" hidden="1" customHeight="1" x14ac:dyDescent="0.5">
      <c r="B274" s="97"/>
      <c r="C274" s="98"/>
      <c r="D274" s="99"/>
      <c r="E274" s="97"/>
      <c r="F274" s="98"/>
      <c r="G274" s="99"/>
      <c r="H274" s="97"/>
      <c r="I274" s="98"/>
      <c r="J274" s="99"/>
      <c r="K274" s="97"/>
      <c r="L274" s="98"/>
      <c r="M274" s="99"/>
    </row>
    <row r="275" spans="2:13" s="36" customFormat="1" ht="15" hidden="1" customHeight="1" thickBot="1" x14ac:dyDescent="0.55000000000000004">
      <c r="B275" s="97"/>
      <c r="C275" s="98"/>
      <c r="D275" s="99"/>
      <c r="E275" s="97"/>
      <c r="F275" s="98"/>
      <c r="G275" s="99"/>
      <c r="H275" s="97"/>
      <c r="I275" s="98"/>
      <c r="J275" s="99"/>
      <c r="K275" s="97"/>
      <c r="L275" s="98"/>
      <c r="M275" s="99"/>
    </row>
    <row r="276" spans="2:13" s="36" customFormat="1" ht="15" hidden="1" customHeight="1" x14ac:dyDescent="0.5">
      <c r="B276" s="97"/>
      <c r="C276" s="98"/>
      <c r="D276" s="99"/>
      <c r="E276" s="97"/>
      <c r="F276" s="98"/>
      <c r="G276" s="99"/>
      <c r="H276" s="97"/>
      <c r="I276" s="98"/>
      <c r="J276" s="99"/>
      <c r="K276" s="97"/>
      <c r="L276" s="98"/>
      <c r="M276" s="99"/>
    </row>
    <row r="277" spans="2:13" s="36" customFormat="1" ht="15" hidden="1" customHeight="1" x14ac:dyDescent="0.5">
      <c r="B277" s="97"/>
      <c r="C277" s="98"/>
      <c r="D277" s="99"/>
      <c r="E277" s="97"/>
      <c r="F277" s="98"/>
      <c r="G277" s="99"/>
      <c r="H277" s="97"/>
      <c r="I277" s="98"/>
      <c r="J277" s="99"/>
      <c r="K277" s="97"/>
      <c r="L277" s="98"/>
      <c r="M277" s="99"/>
    </row>
    <row r="278" spans="2:13" s="36" customFormat="1" ht="15" hidden="1" customHeight="1" x14ac:dyDescent="0.5">
      <c r="B278" s="97"/>
      <c r="C278" s="98"/>
      <c r="D278" s="99"/>
      <c r="E278" s="97"/>
      <c r="F278" s="98"/>
      <c r="G278" s="99"/>
      <c r="H278" s="97"/>
      <c r="I278" s="98"/>
      <c r="J278" s="99"/>
      <c r="K278" s="97"/>
      <c r="L278" s="98"/>
      <c r="M278" s="99"/>
    </row>
    <row r="279" spans="2:13" s="36" customFormat="1" ht="15" hidden="1" customHeight="1" x14ac:dyDescent="0.5">
      <c r="B279" s="97"/>
      <c r="C279" s="98"/>
      <c r="D279" s="99"/>
      <c r="E279" s="97"/>
      <c r="F279" s="98"/>
      <c r="G279" s="99"/>
      <c r="H279" s="97"/>
      <c r="I279" s="98"/>
      <c r="J279" s="99"/>
      <c r="K279" s="97"/>
      <c r="L279" s="98"/>
      <c r="M279" s="99"/>
    </row>
    <row r="280" spans="2:13" s="36" customFormat="1" ht="15" hidden="1" customHeight="1" x14ac:dyDescent="0.5">
      <c r="B280" s="97"/>
      <c r="C280" s="98"/>
      <c r="D280" s="99"/>
      <c r="E280" s="97"/>
      <c r="F280" s="98"/>
      <c r="G280" s="99"/>
      <c r="H280" s="97"/>
      <c r="I280" s="98"/>
      <c r="J280" s="99"/>
      <c r="K280" s="97"/>
      <c r="L280" s="98"/>
      <c r="M280" s="99"/>
    </row>
    <row r="281" spans="2:13" s="36" customFormat="1" ht="15" hidden="1" customHeight="1" x14ac:dyDescent="0.5">
      <c r="B281" s="97"/>
      <c r="C281" s="98"/>
      <c r="D281" s="99"/>
      <c r="E281" s="97"/>
      <c r="F281" s="98"/>
      <c r="G281" s="99"/>
      <c r="H281" s="97"/>
      <c r="I281" s="98"/>
      <c r="J281" s="99"/>
      <c r="K281" s="97"/>
      <c r="L281" s="98"/>
      <c r="M281" s="99"/>
    </row>
    <row r="282" spans="2:13" s="36" customFormat="1" ht="15" hidden="1" customHeight="1" x14ac:dyDescent="0.5">
      <c r="B282" s="97"/>
      <c r="C282" s="98"/>
      <c r="D282" s="99"/>
      <c r="E282" s="97"/>
      <c r="F282" s="98"/>
      <c r="G282" s="99"/>
      <c r="H282" s="97"/>
      <c r="I282" s="98"/>
      <c r="J282" s="99"/>
      <c r="K282" s="97"/>
      <c r="L282" s="98"/>
      <c r="M282" s="99"/>
    </row>
    <row r="283" spans="2:13" s="36" customFormat="1" ht="15" hidden="1" customHeight="1" x14ac:dyDescent="0.5">
      <c r="B283" s="100"/>
      <c r="C283" s="101"/>
      <c r="D283" s="102"/>
      <c r="E283" s="100"/>
      <c r="F283" s="101"/>
      <c r="G283" s="102"/>
      <c r="H283" s="100"/>
      <c r="I283" s="101"/>
      <c r="J283" s="102"/>
      <c r="K283" s="100"/>
      <c r="L283" s="101"/>
      <c r="M283" s="102"/>
    </row>
    <row r="284" spans="2:13" s="36" customFormat="1" ht="15" hidden="1" customHeight="1" x14ac:dyDescent="0.5">
      <c r="B284" s="103"/>
      <c r="C284" s="104"/>
      <c r="D284" s="105"/>
      <c r="E284" s="103"/>
      <c r="F284" s="104"/>
      <c r="G284" s="105"/>
      <c r="H284" s="103"/>
      <c r="I284" s="104"/>
      <c r="J284" s="105"/>
      <c r="K284" s="103"/>
      <c r="L284" s="104"/>
      <c r="M284" s="105"/>
    </row>
    <row r="285" spans="2:13" s="36" customFormat="1" ht="15" hidden="1" customHeight="1" x14ac:dyDescent="0.5">
      <c r="B285" s="103"/>
      <c r="C285" s="104"/>
      <c r="D285" s="105"/>
      <c r="E285" s="103"/>
      <c r="F285" s="104"/>
      <c r="G285" s="105"/>
      <c r="H285" s="103"/>
      <c r="I285" s="104"/>
      <c r="J285" s="105"/>
      <c r="K285" s="103"/>
      <c r="L285" s="104"/>
      <c r="M285" s="105"/>
    </row>
    <row r="286" spans="2:13" s="36" customFormat="1" ht="15" hidden="1" customHeight="1" x14ac:dyDescent="0.5">
      <c r="B286" s="103"/>
      <c r="C286" s="104"/>
      <c r="D286" s="105"/>
      <c r="E286" s="103"/>
      <c r="F286" s="104"/>
      <c r="G286" s="105"/>
      <c r="H286" s="103"/>
      <c r="I286" s="104"/>
      <c r="J286" s="105"/>
      <c r="K286" s="103"/>
      <c r="L286" s="104"/>
      <c r="M286" s="105"/>
    </row>
    <row r="287" spans="2:13" s="36" customFormat="1" ht="15" hidden="1" customHeight="1" x14ac:dyDescent="0.5">
      <c r="B287" s="103"/>
      <c r="C287" s="104"/>
      <c r="D287" s="105"/>
      <c r="E287" s="103"/>
      <c r="F287" s="104"/>
      <c r="G287" s="105"/>
      <c r="H287" s="103"/>
      <c r="I287" s="104"/>
      <c r="J287" s="105"/>
      <c r="K287" s="103"/>
      <c r="L287" s="104"/>
      <c r="M287" s="105"/>
    </row>
    <row r="288" spans="2:13" s="36" customFormat="1" ht="15" hidden="1" customHeight="1" x14ac:dyDescent="0.5">
      <c r="B288" s="103"/>
      <c r="C288" s="104"/>
      <c r="D288" s="105"/>
      <c r="E288" s="103"/>
      <c r="F288" s="104"/>
      <c r="G288" s="105"/>
      <c r="H288" s="103"/>
      <c r="I288" s="104"/>
      <c r="J288" s="105"/>
      <c r="K288" s="103"/>
      <c r="L288" s="104"/>
      <c r="M288" s="105"/>
    </row>
    <row r="289" spans="2:13" s="36" customFormat="1" ht="15" hidden="1" customHeight="1" x14ac:dyDescent="0.5">
      <c r="B289" s="103"/>
      <c r="C289" s="104"/>
      <c r="D289" s="105"/>
      <c r="E289" s="103"/>
      <c r="F289" s="104"/>
      <c r="G289" s="105"/>
      <c r="H289" s="103"/>
      <c r="I289" s="104"/>
      <c r="J289" s="105"/>
      <c r="K289" s="103"/>
      <c r="L289" s="104"/>
      <c r="M289" s="105"/>
    </row>
    <row r="290" spans="2:13" s="36" customFormat="1" ht="15" hidden="1" customHeight="1" x14ac:dyDescent="0.5">
      <c r="B290" s="103"/>
      <c r="C290" s="104"/>
      <c r="D290" s="105"/>
      <c r="E290" s="103"/>
      <c r="F290" s="104"/>
      <c r="G290" s="105"/>
      <c r="H290" s="103"/>
      <c r="I290" s="104"/>
      <c r="J290" s="105"/>
      <c r="K290" s="103"/>
      <c r="L290" s="104"/>
      <c r="M290" s="105"/>
    </row>
    <row r="291" spans="2:13" s="36" customFormat="1" ht="15" hidden="1" customHeight="1" x14ac:dyDescent="0.5">
      <c r="B291" s="103"/>
      <c r="C291" s="104"/>
      <c r="D291" s="105"/>
      <c r="E291" s="103"/>
      <c r="F291" s="104"/>
      <c r="G291" s="105"/>
      <c r="H291" s="103"/>
      <c r="I291" s="104"/>
      <c r="J291" s="105"/>
      <c r="K291" s="103"/>
      <c r="L291" s="104"/>
      <c r="M291" s="105"/>
    </row>
    <row r="292" spans="2:13" s="36" customFormat="1" ht="15" hidden="1" customHeight="1" x14ac:dyDescent="0.5">
      <c r="B292" s="103"/>
      <c r="C292" s="104"/>
      <c r="D292" s="105"/>
      <c r="E292" s="103"/>
      <c r="F292" s="104"/>
      <c r="G292" s="105"/>
      <c r="H292" s="103"/>
      <c r="I292" s="104"/>
      <c r="J292" s="105"/>
      <c r="K292" s="103"/>
      <c r="L292" s="104"/>
      <c r="M292" s="105"/>
    </row>
    <row r="293" spans="2:13" s="36" customFormat="1" ht="15" hidden="1" customHeight="1" x14ac:dyDescent="0.5">
      <c r="B293" s="103"/>
      <c r="C293" s="104"/>
      <c r="D293" s="105"/>
      <c r="E293" s="103"/>
      <c r="F293" s="104"/>
      <c r="G293" s="105"/>
      <c r="H293" s="103"/>
      <c r="I293" s="104"/>
      <c r="J293" s="105"/>
      <c r="K293" s="103"/>
      <c r="L293" s="104"/>
      <c r="M293" s="105"/>
    </row>
    <row r="294" spans="2:13" s="36" customFormat="1" ht="15" hidden="1" customHeight="1" x14ac:dyDescent="0.5">
      <c r="B294" s="103"/>
      <c r="C294" s="104"/>
      <c r="D294" s="105"/>
      <c r="E294" s="103"/>
      <c r="F294" s="104"/>
      <c r="G294" s="105"/>
      <c r="H294" s="103"/>
      <c r="I294" s="104"/>
      <c r="J294" s="105"/>
      <c r="K294" s="103"/>
      <c r="L294" s="104"/>
      <c r="M294" s="105"/>
    </row>
    <row r="295" spans="2:13" s="36" customFormat="1" ht="15" hidden="1" customHeight="1" x14ac:dyDescent="0.5">
      <c r="B295" s="103"/>
      <c r="C295" s="104"/>
      <c r="D295" s="105"/>
      <c r="E295" s="103"/>
      <c r="F295" s="104"/>
      <c r="G295" s="105"/>
      <c r="H295" s="103"/>
      <c r="I295" s="104"/>
      <c r="J295" s="105"/>
      <c r="K295" s="103"/>
      <c r="L295" s="104"/>
      <c r="M295" s="105"/>
    </row>
    <row r="296" spans="2:13" s="36" customFormat="1" ht="15" hidden="1" customHeight="1" x14ac:dyDescent="0.5">
      <c r="B296" s="103"/>
      <c r="C296" s="104"/>
      <c r="D296" s="105"/>
      <c r="E296" s="103"/>
      <c r="F296" s="104"/>
      <c r="G296" s="105"/>
      <c r="H296" s="103"/>
      <c r="I296" s="104"/>
      <c r="J296" s="105"/>
      <c r="K296" s="103"/>
      <c r="L296" s="104"/>
      <c r="M296" s="105"/>
    </row>
    <row r="297" spans="2:13" s="36" customFormat="1" ht="15" hidden="1" customHeight="1" x14ac:dyDescent="0.5">
      <c r="B297" s="103"/>
      <c r="C297" s="104"/>
      <c r="D297" s="105"/>
      <c r="E297" s="103"/>
      <c r="F297" s="104"/>
      <c r="G297" s="105"/>
      <c r="H297" s="103"/>
      <c r="I297" s="104"/>
      <c r="J297" s="105"/>
      <c r="K297" s="103"/>
      <c r="L297" s="104"/>
      <c r="M297" s="105"/>
    </row>
    <row r="298" spans="2:13" s="36" customFormat="1" ht="15" hidden="1" customHeight="1" x14ac:dyDescent="0.5">
      <c r="B298" s="103"/>
      <c r="C298" s="104"/>
      <c r="D298" s="105"/>
      <c r="E298" s="103"/>
      <c r="F298" s="104"/>
      <c r="G298" s="105"/>
      <c r="H298" s="103"/>
      <c r="I298" s="104"/>
      <c r="J298" s="105"/>
      <c r="K298" s="103"/>
      <c r="L298" s="104"/>
      <c r="M298" s="105"/>
    </row>
    <row r="299" spans="2:13" s="36" customFormat="1" ht="15" hidden="1" customHeight="1" x14ac:dyDescent="0.5">
      <c r="B299" s="103"/>
      <c r="C299" s="104"/>
      <c r="D299" s="105"/>
      <c r="E299" s="103"/>
      <c r="F299" s="104"/>
      <c r="G299" s="105"/>
      <c r="H299" s="103"/>
      <c r="I299" s="104"/>
      <c r="J299" s="105"/>
      <c r="K299" s="103"/>
      <c r="L299" s="104"/>
      <c r="M299" s="105"/>
    </row>
    <row r="300" spans="2:13" s="36" customFormat="1" ht="15" hidden="1" customHeight="1" x14ac:dyDescent="0.5">
      <c r="B300" s="103"/>
      <c r="C300" s="104"/>
      <c r="D300" s="105"/>
      <c r="E300" s="103"/>
      <c r="F300" s="104"/>
      <c r="G300" s="105"/>
      <c r="H300" s="103"/>
      <c r="I300" s="104"/>
      <c r="J300" s="105"/>
      <c r="K300" s="103"/>
      <c r="L300" s="104"/>
      <c r="M300" s="105"/>
    </row>
    <row r="301" spans="2:13" s="36" customFormat="1" ht="15" hidden="1" customHeight="1" x14ac:dyDescent="0.5">
      <c r="B301" s="103"/>
      <c r="C301" s="104"/>
      <c r="D301" s="105"/>
      <c r="E301" s="103"/>
      <c r="F301" s="104"/>
      <c r="G301" s="105"/>
      <c r="H301" s="103"/>
      <c r="I301" s="104"/>
      <c r="J301" s="105"/>
      <c r="K301" s="103"/>
      <c r="L301" s="104"/>
      <c r="M301" s="105"/>
    </row>
    <row r="302" spans="2:13" s="36" customFormat="1" ht="15" hidden="1" customHeight="1" x14ac:dyDescent="0.5">
      <c r="B302" s="103"/>
      <c r="C302" s="104"/>
      <c r="D302" s="105"/>
      <c r="E302" s="103"/>
      <c r="F302" s="104"/>
      <c r="G302" s="105"/>
      <c r="H302" s="103"/>
      <c r="I302" s="104"/>
      <c r="J302" s="105"/>
      <c r="K302" s="103"/>
      <c r="L302" s="104"/>
      <c r="M302" s="105"/>
    </row>
    <row r="303" spans="2:13" s="36" customFormat="1" ht="15" hidden="1" customHeight="1" x14ac:dyDescent="0.5">
      <c r="B303" s="103"/>
      <c r="C303" s="104"/>
      <c r="D303" s="105"/>
      <c r="E303" s="103"/>
      <c r="F303" s="104"/>
      <c r="G303" s="105"/>
      <c r="H303" s="103"/>
      <c r="I303" s="104"/>
      <c r="J303" s="105"/>
      <c r="K303" s="103"/>
      <c r="L303" s="104"/>
      <c r="M303" s="105"/>
    </row>
    <row r="304" spans="2:13" s="36" customFormat="1" ht="15" hidden="1" customHeight="1" x14ac:dyDescent="0.5">
      <c r="B304" s="103"/>
      <c r="C304" s="104"/>
      <c r="D304" s="105"/>
      <c r="E304" s="103"/>
      <c r="F304" s="104"/>
      <c r="G304" s="105"/>
      <c r="H304" s="103"/>
      <c r="I304" s="104"/>
      <c r="J304" s="105"/>
      <c r="K304" s="103"/>
      <c r="L304" s="104"/>
      <c r="M304" s="105"/>
    </row>
    <row r="305" spans="2:13" s="36" customFormat="1" ht="21.75" hidden="1" x14ac:dyDescent="0.5">
      <c r="B305" s="103"/>
      <c r="C305" s="104"/>
      <c r="D305" s="105"/>
      <c r="E305" s="103"/>
      <c r="F305" s="104"/>
      <c r="G305" s="105"/>
      <c r="H305" s="103"/>
      <c r="I305" s="104"/>
      <c r="J305" s="105"/>
      <c r="K305" s="103"/>
      <c r="L305" s="104"/>
      <c r="M305" s="105"/>
    </row>
    <row r="306" spans="2:13" s="36" customFormat="1" ht="21.75" hidden="1" x14ac:dyDescent="0.5">
      <c r="B306" s="103"/>
      <c r="C306" s="104"/>
      <c r="D306" s="105"/>
      <c r="E306" s="103"/>
      <c r="F306" s="104"/>
      <c r="G306" s="105"/>
      <c r="H306" s="103"/>
      <c r="I306" s="104"/>
      <c r="J306" s="105"/>
      <c r="K306" s="103"/>
      <c r="L306" s="104"/>
      <c r="M306" s="105"/>
    </row>
    <row r="307" spans="2:13" s="36" customFormat="1" ht="21.75" hidden="1" x14ac:dyDescent="0.5">
      <c r="B307" s="103"/>
      <c r="C307" s="104"/>
      <c r="D307" s="105"/>
      <c r="E307" s="103"/>
      <c r="F307" s="104"/>
      <c r="G307" s="105"/>
      <c r="H307" s="103"/>
      <c r="I307" s="104"/>
      <c r="J307" s="105"/>
      <c r="K307" s="103"/>
      <c r="L307" s="104"/>
      <c r="M307" s="105"/>
    </row>
    <row r="308" spans="2:13" s="36" customFormat="1" ht="21.75" hidden="1" x14ac:dyDescent="0.5">
      <c r="B308" s="103"/>
      <c r="C308" s="104"/>
      <c r="D308" s="105"/>
      <c r="E308" s="103"/>
      <c r="F308" s="104"/>
      <c r="G308" s="105"/>
      <c r="H308" s="103"/>
      <c r="I308" s="104"/>
      <c r="J308" s="105"/>
      <c r="K308" s="103"/>
      <c r="L308" s="104"/>
      <c r="M308" s="105"/>
    </row>
    <row r="309" spans="2:13" s="36" customFormat="1" ht="21.75" hidden="1" x14ac:dyDescent="0.5">
      <c r="B309" s="103"/>
      <c r="C309" s="104"/>
      <c r="D309" s="105"/>
      <c r="E309" s="103"/>
      <c r="F309" s="104"/>
      <c r="G309" s="105"/>
      <c r="H309" s="103"/>
      <c r="I309" s="104"/>
      <c r="J309" s="105"/>
      <c r="K309" s="103"/>
      <c r="L309" s="104"/>
      <c r="M309" s="105"/>
    </row>
    <row r="310" spans="2:13" s="36" customFormat="1" ht="21.75" hidden="1" x14ac:dyDescent="0.5">
      <c r="B310" s="103"/>
      <c r="C310" s="104"/>
      <c r="D310" s="105"/>
      <c r="E310" s="103"/>
      <c r="F310" s="104"/>
      <c r="G310" s="105"/>
      <c r="H310" s="103"/>
      <c r="I310" s="104"/>
      <c r="J310" s="105"/>
      <c r="K310" s="103"/>
      <c r="L310" s="104"/>
      <c r="M310" s="105"/>
    </row>
    <row r="311" spans="2:13" s="36" customFormat="1" ht="21.75" hidden="1" x14ac:dyDescent="0.5">
      <c r="B311" s="103"/>
      <c r="C311" s="104"/>
      <c r="D311" s="105"/>
      <c r="E311" s="103"/>
      <c r="F311" s="104"/>
      <c r="G311" s="105"/>
      <c r="H311" s="103"/>
      <c r="I311" s="104"/>
      <c r="J311" s="105"/>
      <c r="K311" s="103"/>
      <c r="L311" s="104"/>
      <c r="M311" s="105"/>
    </row>
    <row r="312" spans="2:13" s="36" customFormat="1" ht="21.75" hidden="1" x14ac:dyDescent="0.5">
      <c r="B312" s="103"/>
      <c r="C312" s="104"/>
      <c r="D312" s="105"/>
      <c r="E312" s="103"/>
      <c r="F312" s="104"/>
      <c r="G312" s="105"/>
      <c r="H312" s="103"/>
      <c r="I312" s="104"/>
      <c r="J312" s="105"/>
      <c r="K312" s="103"/>
      <c r="L312" s="104"/>
      <c r="M312" s="105"/>
    </row>
    <row r="313" spans="2:13" s="36" customFormat="1" ht="21.75" hidden="1" x14ac:dyDescent="0.5">
      <c r="B313" s="103"/>
      <c r="C313" s="104"/>
      <c r="D313" s="105"/>
      <c r="E313" s="103"/>
      <c r="F313" s="104"/>
      <c r="G313" s="105"/>
      <c r="H313" s="103"/>
      <c r="I313" s="104"/>
      <c r="J313" s="105"/>
      <c r="K313" s="103"/>
      <c r="L313" s="104"/>
      <c r="M313" s="105"/>
    </row>
    <row r="314" spans="2:13" s="36" customFormat="1" ht="21.75" hidden="1" x14ac:dyDescent="0.5">
      <c r="B314" s="103"/>
      <c r="C314" s="104"/>
      <c r="D314" s="105"/>
      <c r="E314" s="103"/>
      <c r="F314" s="104"/>
      <c r="G314" s="105"/>
      <c r="H314" s="103"/>
      <c r="I314" s="104"/>
      <c r="J314" s="105"/>
      <c r="K314" s="103"/>
      <c r="L314" s="104"/>
      <c r="M314" s="105"/>
    </row>
    <row r="315" spans="2:13" s="36" customFormat="1" ht="21.75" hidden="1" x14ac:dyDescent="0.5">
      <c r="B315" s="103"/>
      <c r="C315" s="104"/>
      <c r="D315" s="105"/>
      <c r="E315" s="103"/>
      <c r="F315" s="104"/>
      <c r="G315" s="105"/>
      <c r="H315" s="103"/>
      <c r="I315" s="104"/>
      <c r="J315" s="105"/>
      <c r="K315" s="103"/>
      <c r="L315" s="104"/>
      <c r="M315" s="105"/>
    </row>
    <row r="316" spans="2:13" s="36" customFormat="1" ht="21.75" hidden="1" x14ac:dyDescent="0.5">
      <c r="B316" s="103"/>
      <c r="C316" s="104"/>
      <c r="D316" s="105"/>
      <c r="E316" s="103"/>
      <c r="F316" s="104"/>
      <c r="G316" s="105"/>
      <c r="H316" s="103"/>
      <c r="I316" s="104"/>
      <c r="J316" s="105"/>
      <c r="K316" s="103"/>
      <c r="L316" s="104"/>
      <c r="M316" s="105"/>
    </row>
    <row r="317" spans="2:13" s="36" customFormat="1" ht="21.75" hidden="1" x14ac:dyDescent="0.5">
      <c r="B317" s="103"/>
      <c r="C317" s="104"/>
      <c r="D317" s="105"/>
      <c r="E317" s="103"/>
      <c r="F317" s="104"/>
      <c r="G317" s="105"/>
      <c r="H317" s="103"/>
      <c r="I317" s="104"/>
      <c r="J317" s="105"/>
      <c r="K317" s="103"/>
      <c r="L317" s="104"/>
      <c r="M317" s="105"/>
    </row>
    <row r="318" spans="2:13" s="36" customFormat="1" ht="21.75" hidden="1" x14ac:dyDescent="0.5">
      <c r="B318" s="103"/>
      <c r="C318" s="104"/>
      <c r="D318" s="105"/>
      <c r="E318" s="103"/>
      <c r="F318" s="104"/>
      <c r="G318" s="105"/>
      <c r="H318" s="103"/>
      <c r="I318" s="104"/>
      <c r="J318" s="105"/>
      <c r="K318" s="103"/>
      <c r="L318" s="104"/>
      <c r="M318" s="105"/>
    </row>
    <row r="319" spans="2:13" s="36" customFormat="1" ht="21.75" hidden="1" x14ac:dyDescent="0.5">
      <c r="B319" s="103"/>
      <c r="C319" s="104"/>
      <c r="D319" s="105"/>
      <c r="E319" s="103"/>
      <c r="F319" s="104"/>
      <c r="G319" s="105"/>
      <c r="H319" s="103"/>
      <c r="I319" s="104"/>
      <c r="J319" s="105"/>
      <c r="K319" s="103"/>
      <c r="L319" s="104"/>
      <c r="M319" s="105"/>
    </row>
    <row r="320" spans="2:13" s="36" customFormat="1" ht="21.75" hidden="1" x14ac:dyDescent="0.5">
      <c r="B320" s="103"/>
      <c r="C320" s="104"/>
      <c r="D320" s="105"/>
      <c r="E320" s="103"/>
      <c r="F320" s="104"/>
      <c r="G320" s="105"/>
      <c r="H320" s="103"/>
      <c r="I320" s="104"/>
      <c r="J320" s="105"/>
      <c r="K320" s="103"/>
      <c r="L320" s="104"/>
      <c r="M320" s="105"/>
    </row>
    <row r="321" spans="2:13" s="36" customFormat="1" ht="21.75" hidden="1" x14ac:dyDescent="0.5">
      <c r="B321" s="103"/>
      <c r="C321" s="104"/>
      <c r="D321" s="105"/>
      <c r="E321" s="103"/>
      <c r="F321" s="104"/>
      <c r="G321" s="105"/>
      <c r="H321" s="103"/>
      <c r="I321" s="104"/>
      <c r="J321" s="105"/>
      <c r="K321" s="103"/>
      <c r="L321" s="104"/>
      <c r="M321" s="105"/>
    </row>
    <row r="322" spans="2:13" s="36" customFormat="1" ht="21.75" hidden="1" x14ac:dyDescent="0.5">
      <c r="B322" s="103"/>
      <c r="C322" s="104"/>
      <c r="D322" s="105"/>
      <c r="E322" s="103"/>
      <c r="F322" s="104"/>
      <c r="G322" s="105"/>
      <c r="H322" s="103"/>
      <c r="I322" s="104"/>
      <c r="J322" s="105"/>
      <c r="K322" s="103"/>
      <c r="L322" s="104"/>
      <c r="M322" s="105"/>
    </row>
    <row r="323" spans="2:13" s="36" customFormat="1" ht="21.75" hidden="1" x14ac:dyDescent="0.5">
      <c r="B323" s="103"/>
      <c r="C323" s="104"/>
      <c r="D323" s="105"/>
      <c r="E323" s="103"/>
      <c r="F323" s="104"/>
      <c r="G323" s="105"/>
      <c r="H323" s="103"/>
      <c r="I323" s="104"/>
      <c r="J323" s="105"/>
      <c r="K323" s="103"/>
      <c r="L323" s="104"/>
      <c r="M323" s="105"/>
    </row>
    <row r="324" spans="2:13" s="36" customFormat="1" ht="21.75" hidden="1" x14ac:dyDescent="0.5">
      <c r="B324" s="103"/>
      <c r="C324" s="104"/>
      <c r="D324" s="105"/>
      <c r="E324" s="103"/>
      <c r="F324" s="104"/>
      <c r="G324" s="105"/>
      <c r="H324" s="103"/>
      <c r="I324" s="104"/>
      <c r="J324" s="105"/>
      <c r="K324" s="103"/>
      <c r="L324" s="104"/>
      <c r="M324" s="105"/>
    </row>
    <row r="325" spans="2:13" s="36" customFormat="1" ht="21.75" hidden="1" x14ac:dyDescent="0.5">
      <c r="B325" s="103"/>
      <c r="C325" s="104"/>
      <c r="D325" s="105"/>
      <c r="E325" s="103"/>
      <c r="F325" s="104"/>
      <c r="G325" s="105"/>
      <c r="H325" s="103"/>
      <c r="I325" s="104"/>
      <c r="J325" s="105"/>
      <c r="K325" s="103"/>
      <c r="L325" s="104"/>
      <c r="M325" s="105"/>
    </row>
    <row r="326" spans="2:13" s="36" customFormat="1" ht="21.75" hidden="1" x14ac:dyDescent="0.5">
      <c r="B326" s="103"/>
      <c r="C326" s="104"/>
      <c r="D326" s="105"/>
      <c r="E326" s="103"/>
      <c r="F326" s="104"/>
      <c r="G326" s="105"/>
      <c r="H326" s="103"/>
      <c r="I326" s="104"/>
      <c r="J326" s="105"/>
      <c r="K326" s="103"/>
      <c r="L326" s="104"/>
      <c r="M326" s="105"/>
    </row>
    <row r="327" spans="2:13" s="36" customFormat="1" ht="21.75" hidden="1" x14ac:dyDescent="0.5">
      <c r="B327" s="103"/>
      <c r="C327" s="104"/>
      <c r="D327" s="105"/>
      <c r="E327" s="103"/>
      <c r="F327" s="104"/>
      <c r="G327" s="105"/>
      <c r="H327" s="103"/>
      <c r="I327" s="104"/>
      <c r="J327" s="105"/>
      <c r="K327" s="103"/>
      <c r="L327" s="104"/>
      <c r="M327" s="105"/>
    </row>
    <row r="328" spans="2:13" s="36" customFormat="1" ht="21.75" hidden="1" x14ac:dyDescent="0.5">
      <c r="B328" s="103"/>
      <c r="C328" s="104"/>
      <c r="D328" s="105"/>
      <c r="E328" s="103"/>
      <c r="F328" s="104"/>
      <c r="G328" s="105"/>
      <c r="H328" s="103"/>
      <c r="I328" s="104"/>
      <c r="J328" s="105"/>
      <c r="K328" s="103"/>
      <c r="L328" s="104"/>
      <c r="M328" s="105"/>
    </row>
    <row r="329" spans="2:13" s="36" customFormat="1" ht="21.75" hidden="1" x14ac:dyDescent="0.5">
      <c r="B329" s="106"/>
      <c r="D329" s="107"/>
      <c r="E329" s="106"/>
      <c r="G329" s="107"/>
      <c r="H329" s="106"/>
      <c r="J329" s="107"/>
      <c r="K329" s="106"/>
      <c r="M329" s="107"/>
    </row>
    <row r="330" spans="2:13" s="36" customFormat="1" ht="21.75" hidden="1" x14ac:dyDescent="0.5">
      <c r="B330" s="106"/>
      <c r="D330" s="107"/>
      <c r="E330" s="106"/>
      <c r="G330" s="107"/>
      <c r="H330" s="106"/>
      <c r="J330" s="107"/>
      <c r="K330" s="106"/>
      <c r="M330" s="107"/>
    </row>
    <row r="331" spans="2:13" s="36" customFormat="1" ht="21.75" hidden="1" x14ac:dyDescent="0.5">
      <c r="B331" s="106"/>
      <c r="D331" s="107"/>
      <c r="E331" s="106"/>
      <c r="G331" s="107"/>
      <c r="H331" s="106"/>
      <c r="J331" s="107"/>
      <c r="K331" s="106"/>
      <c r="M331" s="107"/>
    </row>
    <row r="332" spans="2:13" s="36" customFormat="1" ht="21.75" hidden="1" x14ac:dyDescent="0.5">
      <c r="B332" s="106"/>
      <c r="D332" s="107"/>
      <c r="E332" s="106"/>
      <c r="G332" s="107"/>
      <c r="H332" s="106"/>
      <c r="J332" s="107"/>
      <c r="K332" s="106"/>
      <c r="M332" s="107"/>
    </row>
    <row r="333" spans="2:13" s="36" customFormat="1" ht="21.75" hidden="1" x14ac:dyDescent="0.5">
      <c r="B333" s="106"/>
      <c r="D333" s="107"/>
      <c r="E333" s="106"/>
      <c r="G333" s="107"/>
      <c r="H333" s="106"/>
      <c r="J333" s="107"/>
      <c r="K333" s="106"/>
      <c r="M333" s="107"/>
    </row>
    <row r="334" spans="2:13" s="36" customFormat="1" ht="21.75" hidden="1" x14ac:dyDescent="0.5">
      <c r="B334" s="106"/>
      <c r="D334" s="107"/>
      <c r="E334" s="106"/>
      <c r="G334" s="107"/>
      <c r="H334" s="106"/>
      <c r="J334" s="107"/>
      <c r="K334" s="106"/>
      <c r="M334" s="107"/>
    </row>
    <row r="335" spans="2:13" s="36" customFormat="1" ht="21.75" hidden="1" x14ac:dyDescent="0.5">
      <c r="B335" s="106"/>
      <c r="D335" s="107"/>
      <c r="E335" s="106"/>
      <c r="G335" s="107"/>
      <c r="H335" s="106"/>
      <c r="J335" s="107"/>
      <c r="K335" s="106"/>
      <c r="M335" s="107"/>
    </row>
    <row r="336" spans="2:13" s="36" customFormat="1" ht="21.75" hidden="1" x14ac:dyDescent="0.5">
      <c r="B336" s="106"/>
      <c r="D336" s="107"/>
      <c r="E336" s="106"/>
      <c r="G336" s="107"/>
      <c r="H336" s="106"/>
      <c r="J336" s="107"/>
      <c r="K336" s="106"/>
      <c r="M336" s="107"/>
    </row>
    <row r="337" spans="2:13" s="36" customFormat="1" ht="21.75" hidden="1" x14ac:dyDescent="0.5">
      <c r="B337" s="106"/>
      <c r="D337" s="107"/>
      <c r="E337" s="106"/>
      <c r="G337" s="107"/>
      <c r="H337" s="106"/>
      <c r="J337" s="107"/>
      <c r="K337" s="106"/>
      <c r="M337" s="107"/>
    </row>
    <row r="338" spans="2:13" s="36" customFormat="1" ht="21.75" hidden="1" x14ac:dyDescent="0.5">
      <c r="B338" s="106"/>
      <c r="D338" s="107"/>
      <c r="E338" s="106"/>
      <c r="G338" s="107"/>
      <c r="H338" s="106"/>
      <c r="J338" s="107"/>
      <c r="K338" s="106"/>
      <c r="M338" s="107"/>
    </row>
    <row r="339" spans="2:13" s="36" customFormat="1" ht="21.75" hidden="1" x14ac:dyDescent="0.5">
      <c r="B339" s="106"/>
      <c r="D339" s="107"/>
      <c r="E339" s="106"/>
      <c r="G339" s="107"/>
      <c r="H339" s="106"/>
      <c r="J339" s="107"/>
      <c r="K339" s="106"/>
      <c r="M339" s="107"/>
    </row>
    <row r="340" spans="2:13" s="36" customFormat="1" ht="21.75" hidden="1" x14ac:dyDescent="0.5">
      <c r="B340" s="106"/>
      <c r="D340" s="107"/>
      <c r="E340" s="106"/>
      <c r="G340" s="107"/>
      <c r="H340" s="106"/>
      <c r="J340" s="107"/>
      <c r="K340" s="106"/>
      <c r="M340" s="107"/>
    </row>
    <row r="341" spans="2:13" s="36" customFormat="1" ht="21.75" hidden="1" x14ac:dyDescent="0.5">
      <c r="B341" s="106"/>
      <c r="D341" s="107"/>
      <c r="E341" s="106"/>
      <c r="G341" s="107"/>
      <c r="H341" s="106"/>
      <c r="J341" s="107"/>
      <c r="K341" s="106"/>
      <c r="M341" s="107"/>
    </row>
    <row r="342" spans="2:13" s="36" customFormat="1" ht="21.75" hidden="1" x14ac:dyDescent="0.5">
      <c r="B342" s="106"/>
      <c r="D342" s="107"/>
      <c r="E342" s="106"/>
      <c r="G342" s="107"/>
      <c r="H342" s="106"/>
      <c r="J342" s="107"/>
      <c r="K342" s="106"/>
      <c r="M342" s="107"/>
    </row>
    <row r="343" spans="2:13" s="36" customFormat="1" ht="21.75" hidden="1" x14ac:dyDescent="0.5">
      <c r="B343" s="106"/>
      <c r="D343" s="107"/>
      <c r="E343" s="106"/>
      <c r="G343" s="107"/>
      <c r="H343" s="106"/>
      <c r="J343" s="107"/>
      <c r="K343" s="106"/>
      <c r="M343" s="107"/>
    </row>
    <row r="344" spans="2:13" s="36" customFormat="1" ht="21.75" hidden="1" x14ac:dyDescent="0.5">
      <c r="B344" s="106"/>
      <c r="D344" s="107"/>
      <c r="E344" s="106"/>
      <c r="G344" s="107"/>
      <c r="H344" s="106"/>
      <c r="J344" s="107"/>
      <c r="K344" s="106"/>
      <c r="M344" s="107"/>
    </row>
    <row r="345" spans="2:13" s="36" customFormat="1" ht="21.75" hidden="1" x14ac:dyDescent="0.5">
      <c r="B345" s="106"/>
      <c r="D345" s="107"/>
      <c r="E345" s="106"/>
      <c r="G345" s="107"/>
      <c r="H345" s="106"/>
      <c r="J345" s="107"/>
      <c r="K345" s="106"/>
      <c r="M345" s="107"/>
    </row>
    <row r="346" spans="2:13" s="36" customFormat="1" ht="21.75" hidden="1" x14ac:dyDescent="0.5">
      <c r="B346" s="106"/>
      <c r="D346" s="107"/>
      <c r="E346" s="106"/>
      <c r="G346" s="107"/>
      <c r="H346" s="106"/>
      <c r="J346" s="107"/>
      <c r="K346" s="106"/>
      <c r="M346" s="107"/>
    </row>
    <row r="347" spans="2:13" s="36" customFormat="1" ht="21.75" hidden="1" x14ac:dyDescent="0.5">
      <c r="B347" s="106"/>
      <c r="D347" s="107"/>
      <c r="E347" s="106"/>
      <c r="G347" s="107"/>
      <c r="H347" s="106"/>
      <c r="J347" s="107"/>
      <c r="K347" s="106"/>
      <c r="M347" s="107"/>
    </row>
    <row r="348" spans="2:13" s="36" customFormat="1" ht="21.75" hidden="1" x14ac:dyDescent="0.5">
      <c r="B348" s="106"/>
      <c r="D348" s="107"/>
      <c r="E348" s="106"/>
      <c r="G348" s="107"/>
      <c r="H348" s="106"/>
      <c r="J348" s="107"/>
      <c r="K348" s="106"/>
      <c r="M348" s="107"/>
    </row>
    <row r="349" spans="2:13" s="36" customFormat="1" ht="21.75" hidden="1" x14ac:dyDescent="0.5">
      <c r="B349" s="106"/>
      <c r="D349" s="107"/>
      <c r="E349" s="106"/>
      <c r="G349" s="107"/>
      <c r="H349" s="106"/>
      <c r="J349" s="107"/>
      <c r="K349" s="106"/>
      <c r="M349" s="107"/>
    </row>
    <row r="350" spans="2:13" s="36" customFormat="1" ht="21.75" hidden="1" x14ac:dyDescent="0.5">
      <c r="B350" s="106"/>
      <c r="D350" s="107"/>
      <c r="E350" s="106"/>
      <c r="G350" s="107"/>
      <c r="H350" s="106"/>
      <c r="J350" s="107"/>
      <c r="K350" s="106"/>
      <c r="M350" s="107"/>
    </row>
    <row r="351" spans="2:13" s="36" customFormat="1" ht="21.75" hidden="1" x14ac:dyDescent="0.5">
      <c r="B351" s="106"/>
      <c r="D351" s="107"/>
      <c r="E351" s="106"/>
      <c r="G351" s="107"/>
      <c r="H351" s="106"/>
      <c r="J351" s="107"/>
      <c r="K351" s="106"/>
      <c r="M351" s="107"/>
    </row>
    <row r="352" spans="2:13" s="36" customFormat="1" ht="21.75" hidden="1" x14ac:dyDescent="0.5">
      <c r="B352" s="106"/>
      <c r="D352" s="107"/>
      <c r="E352" s="106"/>
      <c r="G352" s="107"/>
      <c r="H352" s="106"/>
      <c r="J352" s="107"/>
      <c r="K352" s="106"/>
      <c r="M352" s="107"/>
    </row>
    <row r="353" spans="2:13" s="36" customFormat="1" ht="21.75" hidden="1" x14ac:dyDescent="0.5">
      <c r="B353" s="106"/>
      <c r="D353" s="107"/>
      <c r="E353" s="106"/>
      <c r="G353" s="107"/>
      <c r="H353" s="106"/>
      <c r="J353" s="107"/>
      <c r="K353" s="106"/>
      <c r="M353" s="107"/>
    </row>
    <row r="354" spans="2:13" s="36" customFormat="1" ht="21.75" hidden="1" x14ac:dyDescent="0.5">
      <c r="B354" s="106"/>
      <c r="D354" s="107"/>
      <c r="E354" s="106"/>
      <c r="G354" s="107"/>
      <c r="H354" s="106"/>
      <c r="J354" s="107"/>
      <c r="K354" s="106"/>
      <c r="M354" s="107"/>
    </row>
    <row r="355" spans="2:13" s="36" customFormat="1" ht="21.75" hidden="1" x14ac:dyDescent="0.5">
      <c r="B355" s="106"/>
      <c r="D355" s="107"/>
      <c r="E355" s="106"/>
      <c r="G355" s="107"/>
      <c r="H355" s="106"/>
      <c r="J355" s="107"/>
      <c r="K355" s="106"/>
      <c r="M355" s="107"/>
    </row>
    <row r="356" spans="2:13" s="36" customFormat="1" ht="21.75" hidden="1" x14ac:dyDescent="0.5">
      <c r="B356" s="106"/>
      <c r="D356" s="107"/>
      <c r="E356" s="106"/>
      <c r="G356" s="107"/>
      <c r="H356" s="106"/>
      <c r="J356" s="107"/>
      <c r="K356" s="106"/>
      <c r="M356" s="107"/>
    </row>
    <row r="357" spans="2:13" s="36" customFormat="1" ht="21.75" hidden="1" x14ac:dyDescent="0.5">
      <c r="B357" s="106"/>
      <c r="D357" s="107"/>
      <c r="E357" s="106"/>
      <c r="G357" s="107"/>
      <c r="H357" s="106"/>
      <c r="J357" s="107"/>
      <c r="K357" s="106"/>
      <c r="M357" s="107"/>
    </row>
    <row r="358" spans="2:13" s="36" customFormat="1" ht="21.75" hidden="1" x14ac:dyDescent="0.5">
      <c r="B358" s="106"/>
      <c r="D358" s="107"/>
      <c r="E358" s="106"/>
      <c r="G358" s="107"/>
      <c r="H358" s="106"/>
      <c r="J358" s="107"/>
      <c r="K358" s="106"/>
      <c r="M358" s="107"/>
    </row>
    <row r="359" spans="2:13" s="36" customFormat="1" ht="21.75" hidden="1" x14ac:dyDescent="0.5">
      <c r="B359" s="106"/>
      <c r="D359" s="107"/>
      <c r="E359" s="106"/>
      <c r="G359" s="107"/>
      <c r="H359" s="106"/>
      <c r="J359" s="107"/>
      <c r="K359" s="106"/>
      <c r="M359" s="107"/>
    </row>
    <row r="360" spans="2:13" s="36" customFormat="1" ht="21.75" hidden="1" x14ac:dyDescent="0.5">
      <c r="B360" s="106"/>
      <c r="D360" s="107"/>
      <c r="E360" s="106"/>
      <c r="G360" s="107"/>
      <c r="H360" s="106"/>
      <c r="J360" s="107"/>
      <c r="K360" s="106"/>
      <c r="M360" s="107"/>
    </row>
    <row r="361" spans="2:13" s="36" customFormat="1" ht="21.75" hidden="1" x14ac:dyDescent="0.5">
      <c r="B361" s="106"/>
      <c r="D361" s="107"/>
      <c r="E361" s="106"/>
      <c r="G361" s="107"/>
      <c r="H361" s="106"/>
      <c r="J361" s="107"/>
      <c r="K361" s="106"/>
      <c r="M361" s="107"/>
    </row>
    <row r="362" spans="2:13" s="36" customFormat="1" ht="21.75" hidden="1" x14ac:dyDescent="0.5">
      <c r="B362" s="106"/>
      <c r="D362" s="107"/>
      <c r="E362" s="106"/>
      <c r="G362" s="107"/>
      <c r="H362" s="106"/>
      <c r="J362" s="107"/>
      <c r="K362" s="106"/>
      <c r="M362" s="107"/>
    </row>
    <row r="363" spans="2:13" s="36" customFormat="1" ht="21.75" hidden="1" x14ac:dyDescent="0.5">
      <c r="B363" s="106"/>
      <c r="D363" s="107"/>
      <c r="E363" s="106"/>
      <c r="G363" s="107"/>
      <c r="H363" s="106"/>
      <c r="J363" s="107"/>
      <c r="K363" s="106"/>
      <c r="M363" s="107"/>
    </row>
    <row r="364" spans="2:13" s="36" customFormat="1" ht="21.75" hidden="1" x14ac:dyDescent="0.5">
      <c r="B364" s="106"/>
      <c r="D364" s="107"/>
      <c r="E364" s="106"/>
      <c r="G364" s="107"/>
      <c r="H364" s="106"/>
      <c r="J364" s="107"/>
      <c r="K364" s="106"/>
      <c r="M364" s="107"/>
    </row>
    <row r="365" spans="2:13" s="36" customFormat="1" ht="21.75" hidden="1" x14ac:dyDescent="0.5">
      <c r="B365" s="106"/>
      <c r="D365" s="107"/>
      <c r="E365" s="106"/>
      <c r="G365" s="107"/>
      <c r="H365" s="106"/>
      <c r="J365" s="107"/>
      <c r="K365" s="106"/>
      <c r="M365" s="107"/>
    </row>
    <row r="366" spans="2:13" s="36" customFormat="1" ht="21.75" hidden="1" x14ac:dyDescent="0.5">
      <c r="B366" s="106"/>
      <c r="D366" s="107"/>
      <c r="E366" s="106"/>
      <c r="G366" s="107"/>
      <c r="H366" s="106"/>
      <c r="J366" s="107"/>
      <c r="K366" s="106"/>
      <c r="M366" s="107"/>
    </row>
    <row r="367" spans="2:13" s="36" customFormat="1" ht="21.75" hidden="1" x14ac:dyDescent="0.5">
      <c r="B367" s="106"/>
      <c r="D367" s="107"/>
      <c r="E367" s="106"/>
      <c r="G367" s="107"/>
      <c r="H367" s="106"/>
      <c r="J367" s="107"/>
      <c r="K367" s="106"/>
      <c r="M367" s="107"/>
    </row>
    <row r="368" spans="2:13" s="36" customFormat="1" ht="21.75" hidden="1" x14ac:dyDescent="0.5">
      <c r="B368" s="106"/>
      <c r="D368" s="107"/>
      <c r="E368" s="106"/>
      <c r="G368" s="107"/>
      <c r="H368" s="106"/>
      <c r="J368" s="107"/>
      <c r="K368" s="106"/>
      <c r="M368" s="107"/>
    </row>
    <row r="369" spans="2:13" s="36" customFormat="1" ht="21.75" hidden="1" x14ac:dyDescent="0.5">
      <c r="B369" s="106"/>
      <c r="D369" s="107"/>
      <c r="E369" s="106"/>
      <c r="G369" s="107"/>
      <c r="H369" s="106"/>
      <c r="J369" s="107"/>
      <c r="K369" s="106"/>
      <c r="M369" s="107"/>
    </row>
    <row r="370" spans="2:13" s="36" customFormat="1" ht="21.75" hidden="1" x14ac:dyDescent="0.5">
      <c r="B370" s="106"/>
      <c r="D370" s="107"/>
      <c r="E370" s="106"/>
      <c r="G370" s="107"/>
      <c r="H370" s="106"/>
      <c r="J370" s="107"/>
      <c r="K370" s="106"/>
      <c r="M370" s="107"/>
    </row>
    <row r="371" spans="2:13" s="36" customFormat="1" ht="21.75" hidden="1" x14ac:dyDescent="0.5">
      <c r="B371" s="106"/>
      <c r="D371" s="107"/>
      <c r="E371" s="106"/>
      <c r="G371" s="107"/>
      <c r="H371" s="106"/>
      <c r="J371" s="107"/>
      <c r="K371" s="106"/>
      <c r="M371" s="107"/>
    </row>
    <row r="372" spans="2:13" s="36" customFormat="1" ht="21.75" hidden="1" x14ac:dyDescent="0.5">
      <c r="B372" s="106"/>
      <c r="D372" s="107"/>
      <c r="E372" s="106"/>
      <c r="G372" s="107"/>
      <c r="H372" s="106"/>
      <c r="J372" s="107"/>
      <c r="K372" s="106"/>
      <c r="M372" s="107"/>
    </row>
    <row r="373" spans="2:13" s="36" customFormat="1" ht="21.75" hidden="1" x14ac:dyDescent="0.5">
      <c r="B373" s="106"/>
      <c r="D373" s="107"/>
      <c r="E373" s="106"/>
      <c r="G373" s="107"/>
      <c r="H373" s="106"/>
      <c r="J373" s="107"/>
      <c r="K373" s="106"/>
      <c r="M373" s="107"/>
    </row>
    <row r="374" spans="2:13" s="36" customFormat="1" ht="21.75" hidden="1" x14ac:dyDescent="0.5">
      <c r="B374" s="106"/>
      <c r="D374" s="107"/>
      <c r="E374" s="106"/>
      <c r="G374" s="107"/>
      <c r="H374" s="106"/>
      <c r="J374" s="107"/>
      <c r="K374" s="106"/>
      <c r="M374" s="107"/>
    </row>
    <row r="375" spans="2:13" s="36" customFormat="1" ht="21.75" hidden="1" x14ac:dyDescent="0.5">
      <c r="B375" s="106"/>
      <c r="D375" s="107"/>
      <c r="E375" s="106"/>
      <c r="G375" s="107"/>
      <c r="H375" s="106"/>
      <c r="J375" s="107"/>
      <c r="K375" s="106"/>
      <c r="M375" s="107"/>
    </row>
    <row r="376" spans="2:13" s="36" customFormat="1" ht="21.75" hidden="1" x14ac:dyDescent="0.5">
      <c r="B376" s="106"/>
      <c r="D376" s="107"/>
      <c r="E376" s="106"/>
      <c r="G376" s="107"/>
      <c r="H376" s="106"/>
      <c r="J376" s="107"/>
      <c r="K376" s="106"/>
      <c r="M376" s="107"/>
    </row>
    <row r="377" spans="2:13" s="36" customFormat="1" ht="21.75" hidden="1" x14ac:dyDescent="0.5">
      <c r="B377" s="106"/>
      <c r="D377" s="107"/>
      <c r="E377" s="106"/>
      <c r="G377" s="107"/>
      <c r="H377" s="106"/>
      <c r="J377" s="107"/>
      <c r="K377" s="106"/>
      <c r="M377" s="107"/>
    </row>
    <row r="378" spans="2:13" s="36" customFormat="1" ht="21.75" hidden="1" x14ac:dyDescent="0.5">
      <c r="B378" s="106"/>
      <c r="D378" s="107"/>
      <c r="E378" s="106"/>
      <c r="G378" s="107"/>
      <c r="H378" s="106"/>
      <c r="J378" s="107"/>
      <c r="K378" s="106"/>
      <c r="M378" s="107"/>
    </row>
    <row r="379" spans="2:13" s="36" customFormat="1" ht="21.75" hidden="1" x14ac:dyDescent="0.5">
      <c r="B379" s="106"/>
      <c r="D379" s="107"/>
      <c r="E379" s="106"/>
      <c r="G379" s="107"/>
      <c r="H379" s="106"/>
      <c r="J379" s="107"/>
      <c r="K379" s="106"/>
      <c r="M379" s="107"/>
    </row>
    <row r="380" spans="2:13" s="36" customFormat="1" ht="21.75" hidden="1" x14ac:dyDescent="0.5">
      <c r="B380" s="106"/>
      <c r="D380" s="107"/>
      <c r="E380" s="106"/>
      <c r="G380" s="107"/>
      <c r="H380" s="106"/>
      <c r="J380" s="107"/>
      <c r="K380" s="106"/>
      <c r="M380" s="107"/>
    </row>
    <row r="381" spans="2:13" s="36" customFormat="1" ht="21.75" hidden="1" x14ac:dyDescent="0.5">
      <c r="B381" s="106"/>
      <c r="D381" s="107"/>
      <c r="E381" s="106"/>
      <c r="G381" s="107"/>
      <c r="H381" s="106"/>
      <c r="J381" s="107"/>
      <c r="K381" s="106"/>
      <c r="M381" s="107"/>
    </row>
    <row r="382" spans="2:13" s="36" customFormat="1" ht="21.75" hidden="1" x14ac:dyDescent="0.5">
      <c r="B382" s="106"/>
      <c r="D382" s="107"/>
      <c r="E382" s="106"/>
      <c r="G382" s="107"/>
      <c r="H382" s="106"/>
      <c r="J382" s="107"/>
      <c r="K382" s="106"/>
      <c r="M382" s="107"/>
    </row>
    <row r="383" spans="2:13" s="36" customFormat="1" ht="21.75" hidden="1" x14ac:dyDescent="0.5">
      <c r="B383" s="106"/>
      <c r="D383" s="107"/>
      <c r="E383" s="106"/>
      <c r="G383" s="107"/>
      <c r="H383" s="106"/>
      <c r="J383" s="107"/>
      <c r="K383" s="106"/>
      <c r="M383" s="107"/>
    </row>
    <row r="384" spans="2:13" s="36" customFormat="1" ht="21.75" hidden="1" x14ac:dyDescent="0.5">
      <c r="B384" s="106"/>
      <c r="D384" s="107"/>
      <c r="E384" s="106"/>
      <c r="G384" s="107"/>
      <c r="H384" s="106"/>
      <c r="J384" s="107"/>
      <c r="K384" s="106"/>
      <c r="M384" s="107"/>
    </row>
    <row r="385" spans="2:13" s="36" customFormat="1" ht="21.75" hidden="1" x14ac:dyDescent="0.5">
      <c r="B385" s="106"/>
      <c r="D385" s="107"/>
      <c r="E385" s="106"/>
      <c r="G385" s="107"/>
      <c r="H385" s="106"/>
      <c r="J385" s="107"/>
      <c r="K385" s="106"/>
      <c r="M385" s="107"/>
    </row>
    <row r="386" spans="2:13" s="36" customFormat="1" ht="21.75" hidden="1" x14ac:dyDescent="0.5">
      <c r="B386" s="106"/>
      <c r="D386" s="107"/>
      <c r="E386" s="106"/>
      <c r="G386" s="107"/>
      <c r="H386" s="106"/>
      <c r="J386" s="107"/>
      <c r="K386" s="106"/>
      <c r="M386" s="107"/>
    </row>
    <row r="387" spans="2:13" s="36" customFormat="1" ht="21.75" hidden="1" x14ac:dyDescent="0.5">
      <c r="B387" s="106"/>
      <c r="D387" s="107"/>
      <c r="E387" s="106"/>
      <c r="G387" s="107"/>
      <c r="H387" s="106"/>
      <c r="J387" s="107"/>
      <c r="K387" s="106"/>
      <c r="M387" s="107"/>
    </row>
    <row r="388" spans="2:13" s="36" customFormat="1" ht="21.75" hidden="1" x14ac:dyDescent="0.5">
      <c r="B388" s="106"/>
      <c r="D388" s="107"/>
      <c r="E388" s="106"/>
      <c r="G388" s="107"/>
      <c r="H388" s="106"/>
      <c r="J388" s="107"/>
      <c r="K388" s="106"/>
      <c r="M388" s="107"/>
    </row>
    <row r="389" spans="2:13" s="36" customFormat="1" ht="21.75" hidden="1" x14ac:dyDescent="0.5">
      <c r="B389" s="106"/>
      <c r="D389" s="107"/>
      <c r="E389" s="106"/>
      <c r="G389" s="107"/>
      <c r="H389" s="106"/>
      <c r="J389" s="107"/>
      <c r="K389" s="106"/>
      <c r="M389" s="107"/>
    </row>
    <row r="390" spans="2:13" s="36" customFormat="1" ht="21.75" hidden="1" x14ac:dyDescent="0.5">
      <c r="B390" s="106"/>
      <c r="D390" s="107"/>
      <c r="E390" s="106"/>
      <c r="G390" s="107"/>
      <c r="H390" s="106"/>
      <c r="J390" s="107"/>
      <c r="K390" s="106"/>
      <c r="M390" s="107"/>
    </row>
    <row r="391" spans="2:13" s="36" customFormat="1" ht="21.75" hidden="1" x14ac:dyDescent="0.5">
      <c r="B391" s="106"/>
      <c r="D391" s="107"/>
      <c r="E391" s="106"/>
      <c r="G391" s="107"/>
      <c r="H391" s="106"/>
      <c r="J391" s="107"/>
      <c r="K391" s="106"/>
      <c r="M391" s="107"/>
    </row>
    <row r="392" spans="2:13" s="36" customFormat="1" ht="21.75" hidden="1" x14ac:dyDescent="0.5">
      <c r="B392" s="106"/>
      <c r="D392" s="107"/>
      <c r="E392" s="106"/>
      <c r="G392" s="107"/>
      <c r="H392" s="106"/>
      <c r="J392" s="107"/>
      <c r="K392" s="106"/>
      <c r="M392" s="107"/>
    </row>
    <row r="393" spans="2:13" s="36" customFormat="1" ht="21.75" hidden="1" x14ac:dyDescent="0.5">
      <c r="B393" s="106"/>
      <c r="D393" s="107"/>
      <c r="E393" s="106"/>
      <c r="G393" s="107"/>
      <c r="H393" s="106"/>
      <c r="J393" s="107"/>
      <c r="K393" s="106"/>
      <c r="M393" s="107"/>
    </row>
    <row r="394" spans="2:13" s="36" customFormat="1" ht="21.75" hidden="1" x14ac:dyDescent="0.5">
      <c r="B394" s="106"/>
      <c r="D394" s="107"/>
      <c r="E394" s="106"/>
      <c r="G394" s="107"/>
      <c r="H394" s="106"/>
      <c r="J394" s="107"/>
      <c r="K394" s="106"/>
      <c r="M394" s="107"/>
    </row>
    <row r="395" spans="2:13" s="36" customFormat="1" ht="21.75" hidden="1" x14ac:dyDescent="0.5">
      <c r="B395" s="106"/>
      <c r="D395" s="107"/>
      <c r="E395" s="106"/>
      <c r="G395" s="107"/>
      <c r="H395" s="106"/>
      <c r="J395" s="107"/>
      <c r="K395" s="106"/>
      <c r="M395" s="107"/>
    </row>
    <row r="396" spans="2:13" s="36" customFormat="1" ht="21.75" hidden="1" x14ac:dyDescent="0.5">
      <c r="B396" s="106"/>
      <c r="D396" s="107"/>
      <c r="E396" s="106"/>
      <c r="G396" s="107"/>
      <c r="H396" s="106"/>
      <c r="J396" s="107"/>
      <c r="K396" s="106"/>
      <c r="M396" s="107"/>
    </row>
    <row r="397" spans="2:13" s="36" customFormat="1" ht="21.75" hidden="1" x14ac:dyDescent="0.5">
      <c r="B397" s="106"/>
      <c r="D397" s="107"/>
      <c r="E397" s="106"/>
      <c r="G397" s="107"/>
      <c r="H397" s="106"/>
      <c r="J397" s="107"/>
      <c r="K397" s="106"/>
      <c r="M397" s="107"/>
    </row>
    <row r="398" spans="2:13" s="36" customFormat="1" ht="21.75" hidden="1" x14ac:dyDescent="0.5">
      <c r="B398" s="106"/>
      <c r="D398" s="107"/>
      <c r="E398" s="106"/>
      <c r="G398" s="107"/>
      <c r="H398" s="106"/>
      <c r="J398" s="107"/>
      <c r="K398" s="106"/>
      <c r="M398" s="107"/>
    </row>
    <row r="399" spans="2:13" s="36" customFormat="1" ht="21.75" hidden="1" x14ac:dyDescent="0.5">
      <c r="B399" s="106"/>
      <c r="D399" s="107"/>
      <c r="E399" s="106"/>
      <c r="G399" s="107"/>
      <c r="H399" s="106"/>
      <c r="J399" s="107"/>
      <c r="K399" s="106"/>
      <c r="M399" s="107"/>
    </row>
    <row r="400" spans="2:13" s="36" customFormat="1" ht="21.75" hidden="1" x14ac:dyDescent="0.5">
      <c r="B400" s="106"/>
      <c r="D400" s="107"/>
      <c r="E400" s="106"/>
      <c r="G400" s="107"/>
      <c r="H400" s="106"/>
      <c r="J400" s="107"/>
      <c r="K400" s="106"/>
      <c r="M400" s="107"/>
    </row>
    <row r="401" spans="2:13" s="36" customFormat="1" ht="21.75" hidden="1" x14ac:dyDescent="0.5">
      <c r="B401" s="106"/>
      <c r="D401" s="107"/>
      <c r="E401" s="106"/>
      <c r="G401" s="107"/>
      <c r="H401" s="106"/>
      <c r="J401" s="107"/>
      <c r="K401" s="106"/>
      <c r="M401" s="107"/>
    </row>
    <row r="402" spans="2:13" s="36" customFormat="1" ht="21.75" hidden="1" x14ac:dyDescent="0.5">
      <c r="B402" s="106"/>
      <c r="D402" s="107"/>
      <c r="E402" s="106"/>
      <c r="G402" s="107"/>
      <c r="H402" s="106"/>
      <c r="J402" s="107"/>
      <c r="K402" s="106"/>
      <c r="M402" s="107"/>
    </row>
    <row r="403" spans="2:13" s="36" customFormat="1" ht="21.75" hidden="1" x14ac:dyDescent="0.5">
      <c r="B403" s="106"/>
      <c r="D403" s="107"/>
      <c r="E403" s="106"/>
      <c r="G403" s="107"/>
      <c r="H403" s="106"/>
      <c r="J403" s="107"/>
      <c r="K403" s="106"/>
      <c r="M403" s="107"/>
    </row>
    <row r="404" spans="2:13" s="36" customFormat="1" ht="21.75" hidden="1" x14ac:dyDescent="0.5">
      <c r="B404" s="106"/>
      <c r="D404" s="107"/>
      <c r="E404" s="106"/>
      <c r="G404" s="107"/>
      <c r="H404" s="106"/>
      <c r="J404" s="107"/>
      <c r="K404" s="106"/>
      <c r="M404" s="107"/>
    </row>
    <row r="405" spans="2:13" s="36" customFormat="1" ht="21.75" hidden="1" x14ac:dyDescent="0.5">
      <c r="B405" s="106"/>
      <c r="D405" s="107"/>
      <c r="E405" s="106"/>
      <c r="G405" s="107"/>
      <c r="H405" s="106"/>
      <c r="J405" s="107"/>
      <c r="K405" s="106"/>
      <c r="M405" s="107"/>
    </row>
    <row r="406" spans="2:13" s="36" customFormat="1" ht="21.75" hidden="1" x14ac:dyDescent="0.5">
      <c r="B406" s="106"/>
      <c r="D406" s="107"/>
      <c r="E406" s="106"/>
      <c r="G406" s="107"/>
      <c r="H406" s="106"/>
      <c r="J406" s="107"/>
      <c r="K406" s="106"/>
      <c r="M406" s="107"/>
    </row>
    <row r="407" spans="2:13" s="36" customFormat="1" ht="21.75" hidden="1" x14ac:dyDescent="0.5">
      <c r="B407" s="106"/>
      <c r="D407" s="107"/>
      <c r="E407" s="106"/>
      <c r="G407" s="107"/>
      <c r="H407" s="106"/>
      <c r="J407" s="107"/>
      <c r="K407" s="106"/>
      <c r="M407" s="107"/>
    </row>
    <row r="408" spans="2:13" s="36" customFormat="1" ht="21.75" hidden="1" x14ac:dyDescent="0.5">
      <c r="B408" s="106"/>
      <c r="D408" s="107"/>
      <c r="E408" s="106"/>
      <c r="G408" s="107"/>
      <c r="H408" s="106"/>
      <c r="J408" s="107"/>
      <c r="K408" s="106"/>
      <c r="M408" s="107"/>
    </row>
    <row r="409" spans="2:13" s="36" customFormat="1" ht="21.75" hidden="1" x14ac:dyDescent="0.5">
      <c r="B409" s="106"/>
      <c r="D409" s="107"/>
      <c r="E409" s="106"/>
      <c r="G409" s="107"/>
      <c r="H409" s="106"/>
      <c r="J409" s="107"/>
      <c r="K409" s="106"/>
      <c r="M409" s="107"/>
    </row>
    <row r="410" spans="2:13" s="36" customFormat="1" ht="21.75" hidden="1" x14ac:dyDescent="0.5">
      <c r="B410" s="106"/>
      <c r="D410" s="107"/>
      <c r="E410" s="106"/>
      <c r="G410" s="107"/>
      <c r="H410" s="106"/>
      <c r="J410" s="107"/>
      <c r="K410" s="106"/>
      <c r="M410" s="107"/>
    </row>
    <row r="411" spans="2:13" s="36" customFormat="1" ht="15" customHeight="1" x14ac:dyDescent="0.5">
      <c r="B411" s="62"/>
      <c r="C411" s="62"/>
      <c r="D411" s="63"/>
      <c r="E411" s="62"/>
      <c r="F411" s="62"/>
      <c r="G411" s="63"/>
      <c r="H411" s="62"/>
      <c r="I411" s="62"/>
      <c r="J411" s="63"/>
      <c r="K411" s="62"/>
      <c r="L411" s="62"/>
      <c r="M411" s="63"/>
    </row>
  </sheetData>
  <mergeCells count="14">
    <mergeCell ref="B230:M231"/>
    <mergeCell ref="Q6:Z6"/>
    <mergeCell ref="B58:M58"/>
    <mergeCell ref="B59:M59"/>
    <mergeCell ref="F60:I60"/>
    <mergeCell ref="B115:M115"/>
    <mergeCell ref="B172:M172"/>
    <mergeCell ref="B173:M173"/>
    <mergeCell ref="F174:I174"/>
    <mergeCell ref="B1:M1"/>
    <mergeCell ref="B2:M2"/>
    <mergeCell ref="F3:I3"/>
    <mergeCell ref="B116:M116"/>
    <mergeCell ref="F117:I117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เนื้อที่ขึ้นเว็ป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2019-05-29T07:34:28Z</cp:lastPrinted>
  <dcterms:created xsi:type="dcterms:W3CDTF">1996-10-14T23:33:28Z</dcterms:created>
  <dcterms:modified xsi:type="dcterms:W3CDTF">2025-03-21T07:26:00Z</dcterms:modified>
</cp:coreProperties>
</file>