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E5ADD2CB-3E95-4521-B0FB-9D6E043ED48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5" r:id="rId1"/>
  </sheets>
  <calcPr calcId="191029"/>
</workbook>
</file>

<file path=xl/calcChain.xml><?xml version="1.0" encoding="utf-8"?>
<calcChain xmlns="http://schemas.openxmlformats.org/spreadsheetml/2006/main">
  <c r="F60" i="5" l="1"/>
  <c r="F117" i="5" s="1"/>
  <c r="B59" i="5"/>
  <c r="B116" i="5" s="1"/>
  <c r="B58" i="5"/>
  <c r="B115" i="5" s="1"/>
</calcChain>
</file>

<file path=xl/sharedStrings.xml><?xml version="1.0" encoding="utf-8"?>
<sst xmlns="http://schemas.openxmlformats.org/spreadsheetml/2006/main" count="75" uniqueCount="8">
  <si>
    <t>ม.(รทก.)</t>
  </si>
  <si>
    <t>ตารางความสัมพันธ์ระดับน้ำกับพื้นที่หน้าตัดลำน้ำ</t>
  </si>
  <si>
    <t>พท.หน้าตัด</t>
  </si>
  <si>
    <t>สถานี X.200 คลองท่าดี บ้านวังไทร  อ.ลานสกา  จ.นครศรีธรรมราช</t>
  </si>
  <si>
    <t>ระดับน้ำ</t>
  </si>
  <si>
    <t>ม.(รสม.)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</si>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</sst>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0"/>
      <name val="Arial"/>
      <family val="2"/>
    </font>
    <font>
      <sz val="14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sz val="14"/>
      <name val="Cordia New"/>
      <family val="2"/>
    </font>
    <font>
      <sz val="14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7" fillId="0" borderId="0" xfId="1" applyFont="1"/>
    <xf numFmtId="0" fontId="6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2" fontId="9" fillId="2" borderId="2" xfId="1" applyNumberFormat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187" fontId="9" fillId="4" borderId="6" xfId="1" applyNumberFormat="1" applyFont="1" applyFill="1" applyBorder="1" applyAlignment="1">
      <alignment horizontal="center" vertical="center"/>
    </xf>
    <xf numFmtId="187" fontId="9" fillId="4" borderId="5" xfId="1" applyNumberFormat="1" applyFont="1" applyFill="1" applyBorder="1" applyAlignment="1">
      <alignment horizontal="center" vertical="center"/>
    </xf>
    <xf numFmtId="2" fontId="9" fillId="2" borderId="3" xfId="1" applyNumberFormat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187" fontId="9" fillId="4" borderId="7" xfId="1" applyNumberFormat="1" applyFont="1" applyFill="1" applyBorder="1" applyAlignment="1">
      <alignment horizontal="center" vertical="center"/>
    </xf>
    <xf numFmtId="187" fontId="9" fillId="4" borderId="4" xfId="1" applyNumberFormat="1" applyFont="1" applyFill="1" applyBorder="1" applyAlignment="1">
      <alignment horizontal="center" vertical="center"/>
    </xf>
    <xf numFmtId="2" fontId="2" fillId="5" borderId="8" xfId="3" applyNumberFormat="1" applyFont="1" applyFill="1" applyBorder="1" applyAlignment="1">
      <alignment horizontal="center" vertical="center"/>
    </xf>
    <xf numFmtId="2" fontId="4" fillId="5" borderId="9" xfId="1" applyNumberFormat="1" applyFont="1" applyFill="1" applyBorder="1" applyAlignment="1">
      <alignment horizontal="center" vertical="center"/>
    </xf>
    <xf numFmtId="187" fontId="4" fillId="5" borderId="10" xfId="1" applyNumberFormat="1" applyFont="1" applyFill="1" applyBorder="1" applyAlignment="1">
      <alignment horizontal="center" vertical="center"/>
    </xf>
    <xf numFmtId="2" fontId="4" fillId="5" borderId="11" xfId="1" applyNumberFormat="1" applyFont="1" applyFill="1" applyBorder="1" applyAlignment="1">
      <alignment horizontal="center" vertical="center"/>
    </xf>
    <xf numFmtId="2" fontId="4" fillId="5" borderId="12" xfId="1" applyNumberFormat="1" applyFont="1" applyFill="1" applyBorder="1" applyAlignment="1">
      <alignment horizontal="center" vertical="center"/>
    </xf>
    <xf numFmtId="187" fontId="4" fillId="5" borderId="13" xfId="1" applyNumberFormat="1" applyFont="1" applyFill="1" applyBorder="1" applyAlignment="1">
      <alignment horizontal="center" vertical="center"/>
    </xf>
    <xf numFmtId="2" fontId="4" fillId="5" borderId="14" xfId="1" applyNumberFormat="1" applyFont="1" applyFill="1" applyBorder="1" applyAlignment="1">
      <alignment horizontal="center" vertical="center"/>
    </xf>
    <xf numFmtId="0" fontId="4" fillId="0" borderId="0" xfId="1" applyFont="1"/>
    <xf numFmtId="2" fontId="4" fillId="0" borderId="15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187" fontId="4" fillId="0" borderId="17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2" fontId="4" fillId="0" borderId="19" xfId="1" applyNumberFormat="1" applyFont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187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2" fontId="4" fillId="5" borderId="23" xfId="1" applyNumberFormat="1" applyFont="1" applyFill="1" applyBorder="1" applyAlignment="1">
      <alignment horizontal="center" vertical="center"/>
    </xf>
    <xf numFmtId="2" fontId="4" fillId="5" borderId="24" xfId="1" applyNumberFormat="1" applyFont="1" applyFill="1" applyBorder="1" applyAlignment="1">
      <alignment horizontal="center" vertical="center"/>
    </xf>
    <xf numFmtId="187" fontId="4" fillId="5" borderId="25" xfId="1" applyNumberFormat="1" applyFont="1" applyFill="1" applyBorder="1" applyAlignment="1">
      <alignment horizontal="center" vertical="center"/>
    </xf>
    <xf numFmtId="2" fontId="4" fillId="5" borderId="26" xfId="1" applyNumberFormat="1" applyFont="1" applyFill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187" fontId="4" fillId="0" borderId="13" xfId="1" applyNumberFormat="1" applyFont="1" applyBorder="1" applyAlignment="1">
      <alignment horizontal="center" vertical="center"/>
    </xf>
    <xf numFmtId="2" fontId="4" fillId="5" borderId="27" xfId="1" applyNumberFormat="1" applyFont="1" applyFill="1" applyBorder="1" applyAlignment="1">
      <alignment horizontal="center" vertical="center"/>
    </xf>
    <xf numFmtId="2" fontId="4" fillId="5" borderId="28" xfId="1" applyNumberFormat="1" applyFont="1" applyFill="1" applyBorder="1" applyAlignment="1">
      <alignment horizontal="center" vertical="center"/>
    </xf>
    <xf numFmtId="187" fontId="4" fillId="5" borderId="29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 wrapText="1"/>
    </xf>
    <xf numFmtId="0" fontId="4" fillId="0" borderId="30" xfId="1" applyFont="1" applyBorder="1"/>
    <xf numFmtId="2" fontId="12" fillId="0" borderId="0" xfId="1" applyNumberFormat="1" applyFont="1" applyAlignment="1">
      <alignment horizontal="center" vertical="center"/>
    </xf>
    <xf numFmtId="187" fontId="12" fillId="0" borderId="0" xfId="1" applyNumberFormat="1" applyFont="1" applyAlignment="1">
      <alignment horizontal="center" vertical="center"/>
    </xf>
    <xf numFmtId="2" fontId="7" fillId="0" borderId="0" xfId="1" applyNumberFormat="1" applyFont="1"/>
    <xf numFmtId="187" fontId="7" fillId="0" borderId="0" xfId="1" applyNumberFormat="1" applyFont="1"/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</cellXfs>
  <cellStyles count="6">
    <cellStyle name="Normal 2" xfId="3" xr:uid="{848D713F-7294-485D-8B38-FC262C7029E0}"/>
    <cellStyle name="Normal_Rating Table QQK.05" xfId="2" xr:uid="{7DF89B7A-E732-4B62-B8F2-560F56DF5C59}"/>
    <cellStyle name="ปกติ" xfId="0" builtinId="0"/>
    <cellStyle name="ปกติ 2" xfId="4" xr:uid="{1CCFE356-C5AB-497D-9CD7-FBBFF9B36811}"/>
    <cellStyle name="ปกติ 3" xfId="5" xr:uid="{E2BADB78-5DC6-4ABA-8E6D-842E0A0DCA20}"/>
    <cellStyle name="ปกติ_Table วงแหวนปี2559 2" xfId="1" xr:uid="{2A07CBC8-E682-4048-B36E-F4D4A00DE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3EEB-FA01-4409-9E7A-4A0298706696}">
  <dimension ref="B1:CZ171"/>
  <sheetViews>
    <sheetView tabSelected="1" topLeftCell="A151" workbookViewId="0">
      <selection activeCell="Q174" sqref="Q174"/>
    </sheetView>
  </sheetViews>
  <sheetFormatPr defaultColWidth="10.28515625" defaultRowHeight="24" x14ac:dyDescent="0.55000000000000004"/>
  <cols>
    <col min="1" max="1" width="0.28515625" style="1" customWidth="1"/>
    <col min="2" max="2" width="8.7109375" style="44" customWidth="1"/>
    <col min="3" max="3" width="8.7109375" style="1" customWidth="1"/>
    <col min="4" max="4" width="9.5703125" style="45" bestFit="1" customWidth="1"/>
    <col min="5" max="5" width="8.7109375" style="44" customWidth="1"/>
    <col min="6" max="6" width="8.7109375" style="1" customWidth="1"/>
    <col min="7" max="7" width="9.5703125" style="45" bestFit="1" customWidth="1"/>
    <col min="8" max="8" width="8.7109375" style="44" customWidth="1"/>
    <col min="9" max="9" width="8.7109375" style="1" customWidth="1"/>
    <col min="10" max="10" width="9" style="45" customWidth="1"/>
    <col min="11" max="11" width="8.7109375" style="44" customWidth="1"/>
    <col min="12" max="12" width="8.42578125" style="1" customWidth="1"/>
    <col min="13" max="13" width="9.85546875" style="45" customWidth="1"/>
    <col min="14" max="237" width="10.28515625" style="1"/>
    <col min="238" max="249" width="8.7109375" style="1" customWidth="1"/>
    <col min="250" max="493" width="10.28515625" style="1"/>
    <col min="494" max="505" width="8.7109375" style="1" customWidth="1"/>
    <col min="506" max="749" width="10.28515625" style="1"/>
    <col min="750" max="761" width="8.7109375" style="1" customWidth="1"/>
    <col min="762" max="1005" width="10.28515625" style="1"/>
    <col min="1006" max="1017" width="8.7109375" style="1" customWidth="1"/>
    <col min="1018" max="1261" width="10.28515625" style="1"/>
    <col min="1262" max="1273" width="8.7109375" style="1" customWidth="1"/>
    <col min="1274" max="1517" width="10.28515625" style="1"/>
    <col min="1518" max="1529" width="8.7109375" style="1" customWidth="1"/>
    <col min="1530" max="1773" width="10.28515625" style="1"/>
    <col min="1774" max="1785" width="8.7109375" style="1" customWidth="1"/>
    <col min="1786" max="2029" width="10.28515625" style="1"/>
    <col min="2030" max="2041" width="8.7109375" style="1" customWidth="1"/>
    <col min="2042" max="2285" width="10.28515625" style="1"/>
    <col min="2286" max="2297" width="8.7109375" style="1" customWidth="1"/>
    <col min="2298" max="2541" width="10.28515625" style="1"/>
    <col min="2542" max="2553" width="8.7109375" style="1" customWidth="1"/>
    <col min="2554" max="2797" width="10.28515625" style="1"/>
    <col min="2798" max="2809" width="8.7109375" style="1" customWidth="1"/>
    <col min="2810" max="3053" width="10.28515625" style="1"/>
    <col min="3054" max="3065" width="8.7109375" style="1" customWidth="1"/>
    <col min="3066" max="3309" width="10.28515625" style="1"/>
    <col min="3310" max="3321" width="8.7109375" style="1" customWidth="1"/>
    <col min="3322" max="3565" width="10.28515625" style="1"/>
    <col min="3566" max="3577" width="8.7109375" style="1" customWidth="1"/>
    <col min="3578" max="3821" width="10.28515625" style="1"/>
    <col min="3822" max="3833" width="8.7109375" style="1" customWidth="1"/>
    <col min="3834" max="4077" width="10.28515625" style="1"/>
    <col min="4078" max="4089" width="8.7109375" style="1" customWidth="1"/>
    <col min="4090" max="4333" width="10.28515625" style="1"/>
    <col min="4334" max="4345" width="8.7109375" style="1" customWidth="1"/>
    <col min="4346" max="4589" width="10.28515625" style="1"/>
    <col min="4590" max="4601" width="8.7109375" style="1" customWidth="1"/>
    <col min="4602" max="4845" width="10.28515625" style="1"/>
    <col min="4846" max="4857" width="8.7109375" style="1" customWidth="1"/>
    <col min="4858" max="5101" width="10.28515625" style="1"/>
    <col min="5102" max="5113" width="8.7109375" style="1" customWidth="1"/>
    <col min="5114" max="5357" width="10.28515625" style="1"/>
    <col min="5358" max="5369" width="8.7109375" style="1" customWidth="1"/>
    <col min="5370" max="5613" width="10.28515625" style="1"/>
    <col min="5614" max="5625" width="8.7109375" style="1" customWidth="1"/>
    <col min="5626" max="5869" width="10.28515625" style="1"/>
    <col min="5870" max="5881" width="8.7109375" style="1" customWidth="1"/>
    <col min="5882" max="6125" width="10.28515625" style="1"/>
    <col min="6126" max="6137" width="8.7109375" style="1" customWidth="1"/>
    <col min="6138" max="6381" width="10.28515625" style="1"/>
    <col min="6382" max="6393" width="8.7109375" style="1" customWidth="1"/>
    <col min="6394" max="6637" width="10.28515625" style="1"/>
    <col min="6638" max="6649" width="8.7109375" style="1" customWidth="1"/>
    <col min="6650" max="6893" width="10.28515625" style="1"/>
    <col min="6894" max="6905" width="8.7109375" style="1" customWidth="1"/>
    <col min="6906" max="7149" width="10.28515625" style="1"/>
    <col min="7150" max="7161" width="8.7109375" style="1" customWidth="1"/>
    <col min="7162" max="7405" width="10.28515625" style="1"/>
    <col min="7406" max="7417" width="8.7109375" style="1" customWidth="1"/>
    <col min="7418" max="7661" width="10.28515625" style="1"/>
    <col min="7662" max="7673" width="8.7109375" style="1" customWidth="1"/>
    <col min="7674" max="7917" width="10.28515625" style="1"/>
    <col min="7918" max="7929" width="8.7109375" style="1" customWidth="1"/>
    <col min="7930" max="8173" width="10.28515625" style="1"/>
    <col min="8174" max="8185" width="8.7109375" style="1" customWidth="1"/>
    <col min="8186" max="8429" width="10.28515625" style="1"/>
    <col min="8430" max="8441" width="8.7109375" style="1" customWidth="1"/>
    <col min="8442" max="8685" width="10.28515625" style="1"/>
    <col min="8686" max="8697" width="8.7109375" style="1" customWidth="1"/>
    <col min="8698" max="8941" width="10.28515625" style="1"/>
    <col min="8942" max="8953" width="8.7109375" style="1" customWidth="1"/>
    <col min="8954" max="9197" width="10.28515625" style="1"/>
    <col min="9198" max="9209" width="8.7109375" style="1" customWidth="1"/>
    <col min="9210" max="9453" width="10.28515625" style="1"/>
    <col min="9454" max="9465" width="8.7109375" style="1" customWidth="1"/>
    <col min="9466" max="9709" width="10.28515625" style="1"/>
    <col min="9710" max="9721" width="8.7109375" style="1" customWidth="1"/>
    <col min="9722" max="9965" width="10.28515625" style="1"/>
    <col min="9966" max="9977" width="8.7109375" style="1" customWidth="1"/>
    <col min="9978" max="10221" width="10.28515625" style="1"/>
    <col min="10222" max="10233" width="8.7109375" style="1" customWidth="1"/>
    <col min="10234" max="10477" width="10.28515625" style="1"/>
    <col min="10478" max="10489" width="8.7109375" style="1" customWidth="1"/>
    <col min="10490" max="10733" width="10.28515625" style="1"/>
    <col min="10734" max="10745" width="8.7109375" style="1" customWidth="1"/>
    <col min="10746" max="10989" width="10.28515625" style="1"/>
    <col min="10990" max="11001" width="8.7109375" style="1" customWidth="1"/>
    <col min="11002" max="11245" width="10.28515625" style="1"/>
    <col min="11246" max="11257" width="8.7109375" style="1" customWidth="1"/>
    <col min="11258" max="11501" width="10.28515625" style="1"/>
    <col min="11502" max="11513" width="8.7109375" style="1" customWidth="1"/>
    <col min="11514" max="11757" width="10.28515625" style="1"/>
    <col min="11758" max="11769" width="8.7109375" style="1" customWidth="1"/>
    <col min="11770" max="12013" width="10.28515625" style="1"/>
    <col min="12014" max="12025" width="8.7109375" style="1" customWidth="1"/>
    <col min="12026" max="12269" width="10.28515625" style="1"/>
    <col min="12270" max="12281" width="8.7109375" style="1" customWidth="1"/>
    <col min="12282" max="12525" width="10.28515625" style="1"/>
    <col min="12526" max="12537" width="8.7109375" style="1" customWidth="1"/>
    <col min="12538" max="12781" width="10.28515625" style="1"/>
    <col min="12782" max="12793" width="8.7109375" style="1" customWidth="1"/>
    <col min="12794" max="13037" width="10.28515625" style="1"/>
    <col min="13038" max="13049" width="8.7109375" style="1" customWidth="1"/>
    <col min="13050" max="13293" width="10.28515625" style="1"/>
    <col min="13294" max="13305" width="8.7109375" style="1" customWidth="1"/>
    <col min="13306" max="13549" width="10.28515625" style="1"/>
    <col min="13550" max="13561" width="8.7109375" style="1" customWidth="1"/>
    <col min="13562" max="13805" width="10.28515625" style="1"/>
    <col min="13806" max="13817" width="8.7109375" style="1" customWidth="1"/>
    <col min="13818" max="14061" width="10.28515625" style="1"/>
    <col min="14062" max="14073" width="8.7109375" style="1" customWidth="1"/>
    <col min="14074" max="14317" width="10.28515625" style="1"/>
    <col min="14318" max="14329" width="8.7109375" style="1" customWidth="1"/>
    <col min="14330" max="14573" width="10.28515625" style="1"/>
    <col min="14574" max="14585" width="8.7109375" style="1" customWidth="1"/>
    <col min="14586" max="14829" width="10.28515625" style="1"/>
    <col min="14830" max="14841" width="8.7109375" style="1" customWidth="1"/>
    <col min="14842" max="15085" width="10.28515625" style="1"/>
    <col min="15086" max="15097" width="8.7109375" style="1" customWidth="1"/>
    <col min="15098" max="15341" width="10.28515625" style="1"/>
    <col min="15342" max="15353" width="8.7109375" style="1" customWidth="1"/>
    <col min="15354" max="15597" width="10.28515625" style="1"/>
    <col min="15598" max="15609" width="8.7109375" style="1" customWidth="1"/>
    <col min="15610" max="15853" width="10.28515625" style="1"/>
    <col min="15854" max="15865" width="8.7109375" style="1" customWidth="1"/>
    <col min="15866" max="16109" width="10.28515625" style="1"/>
    <col min="16110" max="16121" width="8.7109375" style="1" customWidth="1"/>
    <col min="16122" max="16384" width="10.28515625" style="1"/>
  </cols>
  <sheetData>
    <row r="1" spans="2:13" ht="25.5" customHeight="1" x14ac:dyDescent="0.65">
      <c r="B1" s="47" t="s">
        <v>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25.5" customHeight="1" x14ac:dyDescent="0.55000000000000004">
      <c r="B2" s="48" t="s">
        <v>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25.5" customHeight="1" x14ac:dyDescent="0.65">
      <c r="B3" s="2"/>
      <c r="C3" s="2"/>
      <c r="D3" s="2"/>
      <c r="E3" s="2"/>
      <c r="F3" s="46" t="s">
        <v>7</v>
      </c>
      <c r="G3" s="46"/>
      <c r="H3" s="46"/>
      <c r="I3" s="46"/>
      <c r="J3" s="2"/>
      <c r="K3" s="2"/>
      <c r="L3" s="2"/>
      <c r="M3" s="2"/>
    </row>
    <row r="4" spans="2:13" ht="6" customHeight="1" thickBot="1" x14ac:dyDescent="0.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7.100000000000001" customHeight="1" x14ac:dyDescent="0.55000000000000004">
      <c r="B5" s="4" t="s">
        <v>4</v>
      </c>
      <c r="C5" s="5" t="s">
        <v>4</v>
      </c>
      <c r="D5" s="6" t="s">
        <v>2</v>
      </c>
      <c r="E5" s="4" t="s">
        <v>4</v>
      </c>
      <c r="F5" s="5" t="s">
        <v>4</v>
      </c>
      <c r="G5" s="6" t="s">
        <v>2</v>
      </c>
      <c r="H5" s="4" t="s">
        <v>4</v>
      </c>
      <c r="I5" s="5" t="s">
        <v>4</v>
      </c>
      <c r="J5" s="6" t="s">
        <v>2</v>
      </c>
      <c r="K5" s="4" t="s">
        <v>4</v>
      </c>
      <c r="L5" s="5" t="s">
        <v>4</v>
      </c>
      <c r="M5" s="7" t="s">
        <v>2</v>
      </c>
    </row>
    <row r="6" spans="2:13" ht="18.75" customHeight="1" thickBot="1" x14ac:dyDescent="0.6">
      <c r="B6" s="8" t="s">
        <v>0</v>
      </c>
      <c r="C6" s="9" t="s">
        <v>5</v>
      </c>
      <c r="D6" s="10" t="s">
        <v>6</v>
      </c>
      <c r="E6" s="8" t="s">
        <v>0</v>
      </c>
      <c r="F6" s="9" t="s">
        <v>5</v>
      </c>
      <c r="G6" s="10" t="s">
        <v>6</v>
      </c>
      <c r="H6" s="8" t="s">
        <v>0</v>
      </c>
      <c r="I6" s="9" t="s">
        <v>5</v>
      </c>
      <c r="J6" s="10" t="s">
        <v>6</v>
      </c>
      <c r="K6" s="8" t="s">
        <v>0</v>
      </c>
      <c r="L6" s="9" t="s">
        <v>5</v>
      </c>
      <c r="M6" s="11" t="s">
        <v>6</v>
      </c>
    </row>
    <row r="7" spans="2:13" s="19" customFormat="1" ht="14.1" customHeight="1" x14ac:dyDescent="0.5">
      <c r="B7" s="12">
        <v>31.45000000000007</v>
      </c>
      <c r="C7" s="13"/>
      <c r="D7" s="14">
        <v>7</v>
      </c>
      <c r="E7" s="15">
        <v>31.950000000000149</v>
      </c>
      <c r="F7" s="16"/>
      <c r="G7" s="17">
        <v>27.900000000000048</v>
      </c>
      <c r="H7" s="18">
        <v>32.450000000000067</v>
      </c>
      <c r="I7" s="16"/>
      <c r="J7" s="17">
        <v>50.700000000000095</v>
      </c>
      <c r="K7" s="18">
        <v>32.949999999999967</v>
      </c>
      <c r="L7" s="16"/>
      <c r="M7" s="17">
        <v>75.500000000000099</v>
      </c>
    </row>
    <row r="8" spans="2:13" s="19" customFormat="1" ht="14.1" customHeight="1" x14ac:dyDescent="0.5">
      <c r="B8" s="20">
        <v>31.460000000000072</v>
      </c>
      <c r="C8" s="21"/>
      <c r="D8" s="22">
        <v>7.4</v>
      </c>
      <c r="E8" s="23">
        <v>31.96000000000015</v>
      </c>
      <c r="F8" s="21"/>
      <c r="G8" s="22">
        <v>28.32000000000005</v>
      </c>
      <c r="H8" s="20">
        <v>32.460000000000065</v>
      </c>
      <c r="I8" s="21"/>
      <c r="J8" s="22">
        <v>51.160000000000096</v>
      </c>
      <c r="K8" s="20">
        <v>32.959999999999965</v>
      </c>
      <c r="L8" s="21"/>
      <c r="M8" s="22">
        <v>76.000000000000099</v>
      </c>
    </row>
    <row r="9" spans="2:13" s="19" customFormat="1" ht="14.1" customHeight="1" x14ac:dyDescent="0.5">
      <c r="B9" s="20">
        <v>31.470000000000073</v>
      </c>
      <c r="C9" s="21"/>
      <c r="D9" s="22">
        <v>7.8000000000000007</v>
      </c>
      <c r="E9" s="23">
        <v>31.970000000000152</v>
      </c>
      <c r="F9" s="21"/>
      <c r="G9" s="22">
        <v>28.740000000000052</v>
      </c>
      <c r="H9" s="20">
        <v>32.470000000000063</v>
      </c>
      <c r="I9" s="21"/>
      <c r="J9" s="22">
        <v>51.620000000000097</v>
      </c>
      <c r="K9" s="20">
        <v>32.969999999999963</v>
      </c>
      <c r="L9" s="21"/>
      <c r="M9" s="22">
        <v>76.500000000000099</v>
      </c>
    </row>
    <row r="10" spans="2:13" s="19" customFormat="1" ht="14.1" customHeight="1" x14ac:dyDescent="0.5">
      <c r="B10" s="20">
        <v>31.480000000000075</v>
      </c>
      <c r="C10" s="21"/>
      <c r="D10" s="22">
        <v>8.2000000000000011</v>
      </c>
      <c r="E10" s="23">
        <v>31.980000000000153</v>
      </c>
      <c r="F10" s="21"/>
      <c r="G10" s="22">
        <v>29.160000000000053</v>
      </c>
      <c r="H10" s="20">
        <v>32.480000000000061</v>
      </c>
      <c r="I10" s="21"/>
      <c r="J10" s="22">
        <v>52.080000000000098</v>
      </c>
      <c r="K10" s="20">
        <v>32.979999999999961</v>
      </c>
      <c r="L10" s="21"/>
      <c r="M10" s="22">
        <v>77.000000000000099</v>
      </c>
    </row>
    <row r="11" spans="2:13" s="19" customFormat="1" ht="14.1" customHeight="1" x14ac:dyDescent="0.5">
      <c r="B11" s="20">
        <v>31.490000000000077</v>
      </c>
      <c r="C11" s="21"/>
      <c r="D11" s="22">
        <v>8.6000000000000014</v>
      </c>
      <c r="E11" s="23">
        <v>31.990000000000155</v>
      </c>
      <c r="F11" s="21"/>
      <c r="G11" s="22">
        <v>29.580000000000055</v>
      </c>
      <c r="H11" s="20">
        <v>32.490000000000059</v>
      </c>
      <c r="I11" s="21"/>
      <c r="J11" s="22">
        <v>52.540000000000099</v>
      </c>
      <c r="K11" s="20">
        <v>32.989999999999959</v>
      </c>
      <c r="L11" s="21"/>
      <c r="M11" s="22">
        <v>77.500000000000099</v>
      </c>
    </row>
    <row r="12" spans="2:13" s="19" customFormat="1" ht="14.1" customHeight="1" x14ac:dyDescent="0.5">
      <c r="B12" s="20">
        <v>31.500000000000078</v>
      </c>
      <c r="C12" s="21"/>
      <c r="D12" s="22">
        <v>9.0000000000000018</v>
      </c>
      <c r="E12" s="23">
        <v>32.000000000000156</v>
      </c>
      <c r="F12" s="21"/>
      <c r="G12" s="22">
        <v>30.000000000000057</v>
      </c>
      <c r="H12" s="20">
        <v>32.500000000000057</v>
      </c>
      <c r="I12" s="21"/>
      <c r="J12" s="22">
        <v>53.000000000000099</v>
      </c>
      <c r="K12" s="20">
        <v>32.999999999999957</v>
      </c>
      <c r="L12" s="21"/>
      <c r="M12" s="22">
        <v>78.000000000000099</v>
      </c>
    </row>
    <row r="13" spans="2:13" s="19" customFormat="1" ht="14.1" customHeight="1" x14ac:dyDescent="0.5">
      <c r="B13" s="20">
        <v>31.51000000000008</v>
      </c>
      <c r="C13" s="21"/>
      <c r="D13" s="22">
        <v>9.4200000000000017</v>
      </c>
      <c r="E13" s="23">
        <v>32.010000000000154</v>
      </c>
      <c r="F13" s="21"/>
      <c r="G13" s="22">
        <v>30.460000000000058</v>
      </c>
      <c r="H13" s="20">
        <v>32.510000000000055</v>
      </c>
      <c r="I13" s="21"/>
      <c r="J13" s="22">
        <v>53.500000000000099</v>
      </c>
      <c r="K13" s="20">
        <v>33.009999999999955</v>
      </c>
      <c r="L13" s="21"/>
      <c r="M13" s="22">
        <v>78.540000000000106</v>
      </c>
    </row>
    <row r="14" spans="2:13" s="19" customFormat="1" ht="14.1" customHeight="1" x14ac:dyDescent="0.5">
      <c r="B14" s="20">
        <v>31.520000000000081</v>
      </c>
      <c r="C14" s="21"/>
      <c r="D14" s="22">
        <v>9.8400000000000016</v>
      </c>
      <c r="E14" s="23">
        <v>32.020000000000152</v>
      </c>
      <c r="F14" s="21"/>
      <c r="G14" s="22">
        <v>30.920000000000059</v>
      </c>
      <c r="H14" s="20">
        <v>32.520000000000053</v>
      </c>
      <c r="I14" s="21"/>
      <c r="J14" s="22">
        <v>54.000000000000099</v>
      </c>
      <c r="K14" s="20">
        <v>33.019999999999953</v>
      </c>
      <c r="L14" s="21"/>
      <c r="M14" s="22">
        <v>79.080000000000112</v>
      </c>
    </row>
    <row r="15" spans="2:13" s="19" customFormat="1" ht="14.1" customHeight="1" x14ac:dyDescent="0.5">
      <c r="B15" s="20">
        <v>31.530000000000083</v>
      </c>
      <c r="C15" s="21"/>
      <c r="D15" s="22">
        <v>10.260000000000002</v>
      </c>
      <c r="E15" s="23">
        <v>32.03000000000015</v>
      </c>
      <c r="F15" s="21"/>
      <c r="G15" s="22">
        <v>31.380000000000059</v>
      </c>
      <c r="H15" s="20">
        <v>32.530000000000051</v>
      </c>
      <c r="I15" s="21"/>
      <c r="J15" s="22">
        <v>54.500000000000099</v>
      </c>
      <c r="K15" s="20">
        <v>33.029999999999951</v>
      </c>
      <c r="L15" s="21"/>
      <c r="M15" s="22">
        <v>79.620000000000118</v>
      </c>
    </row>
    <row r="16" spans="2:13" s="19" customFormat="1" ht="14.1" customHeight="1" x14ac:dyDescent="0.5">
      <c r="B16" s="24">
        <v>31.540000000000084</v>
      </c>
      <c r="C16" s="25"/>
      <c r="D16" s="26">
        <v>10.680000000000001</v>
      </c>
      <c r="E16" s="27">
        <v>32.040000000000148</v>
      </c>
      <c r="F16" s="25"/>
      <c r="G16" s="26">
        <v>31.84000000000006</v>
      </c>
      <c r="H16" s="24">
        <v>32.540000000000049</v>
      </c>
      <c r="I16" s="25"/>
      <c r="J16" s="26">
        <v>55.000000000000099</v>
      </c>
      <c r="K16" s="24">
        <v>33.039999999999949</v>
      </c>
      <c r="L16" s="25"/>
      <c r="M16" s="26">
        <v>80.160000000000124</v>
      </c>
    </row>
    <row r="17" spans="2:13" s="19" customFormat="1" ht="14.1" customHeight="1" x14ac:dyDescent="0.5">
      <c r="B17" s="28">
        <v>31.550000000000086</v>
      </c>
      <c r="C17" s="29"/>
      <c r="D17" s="30">
        <v>11.100000000000001</v>
      </c>
      <c r="E17" s="28">
        <v>32.050000000000146</v>
      </c>
      <c r="F17" s="29"/>
      <c r="G17" s="30">
        <v>32.300000000000061</v>
      </c>
      <c r="H17" s="28">
        <v>32.550000000000047</v>
      </c>
      <c r="I17" s="29"/>
      <c r="J17" s="30">
        <v>55.500000000000099</v>
      </c>
      <c r="K17" s="31">
        <v>33.049999999999947</v>
      </c>
      <c r="L17" s="29"/>
      <c r="M17" s="30">
        <v>80.700000000000131</v>
      </c>
    </row>
    <row r="18" spans="2:13" s="19" customFormat="1" ht="14.1" customHeight="1" x14ac:dyDescent="0.5">
      <c r="B18" s="32">
        <v>31.560000000000088</v>
      </c>
      <c r="C18" s="33"/>
      <c r="D18" s="34">
        <v>11.520000000000001</v>
      </c>
      <c r="E18" s="32">
        <v>32.060000000000144</v>
      </c>
      <c r="F18" s="33"/>
      <c r="G18" s="34">
        <v>32.760000000000062</v>
      </c>
      <c r="H18" s="32">
        <v>32.560000000000045</v>
      </c>
      <c r="I18" s="33"/>
      <c r="J18" s="34">
        <v>56.000000000000099</v>
      </c>
      <c r="K18" s="32">
        <v>33.059999999999945</v>
      </c>
      <c r="L18" s="33"/>
      <c r="M18" s="34">
        <v>81.240000000000137</v>
      </c>
    </row>
    <row r="19" spans="2:13" s="19" customFormat="1" ht="14.1" customHeight="1" x14ac:dyDescent="0.5">
      <c r="B19" s="20">
        <v>31.570000000000089</v>
      </c>
      <c r="C19" s="21"/>
      <c r="D19" s="22">
        <v>11.940000000000001</v>
      </c>
      <c r="E19" s="20">
        <v>32.070000000000142</v>
      </c>
      <c r="F19" s="21"/>
      <c r="G19" s="22">
        <v>33.220000000000063</v>
      </c>
      <c r="H19" s="20">
        <v>32.570000000000043</v>
      </c>
      <c r="I19" s="21"/>
      <c r="J19" s="22">
        <v>56.500000000000099</v>
      </c>
      <c r="K19" s="20">
        <v>33.069999999999943</v>
      </c>
      <c r="L19" s="21"/>
      <c r="M19" s="22">
        <v>81.780000000000143</v>
      </c>
    </row>
    <row r="20" spans="2:13" s="19" customFormat="1" ht="14.1" customHeight="1" x14ac:dyDescent="0.5">
      <c r="B20" s="20">
        <v>31.580000000000091</v>
      </c>
      <c r="C20" s="21"/>
      <c r="D20" s="22">
        <v>12.360000000000001</v>
      </c>
      <c r="E20" s="20">
        <v>32.08000000000014</v>
      </c>
      <c r="F20" s="21"/>
      <c r="G20" s="22">
        <v>33.680000000000064</v>
      </c>
      <c r="H20" s="20">
        <v>32.580000000000041</v>
      </c>
      <c r="I20" s="21"/>
      <c r="J20" s="22">
        <v>57.000000000000099</v>
      </c>
      <c r="K20" s="20">
        <v>33.079999999999941</v>
      </c>
      <c r="L20" s="21"/>
      <c r="M20" s="22">
        <v>82.320000000000149</v>
      </c>
    </row>
    <row r="21" spans="2:13" s="19" customFormat="1" ht="14.1" customHeight="1" x14ac:dyDescent="0.5">
      <c r="B21" s="20">
        <v>31.590000000000092</v>
      </c>
      <c r="C21" s="21"/>
      <c r="D21" s="22">
        <v>12.780000000000001</v>
      </c>
      <c r="E21" s="20">
        <v>32.090000000000138</v>
      </c>
      <c r="F21" s="21"/>
      <c r="G21" s="22">
        <v>34.140000000000065</v>
      </c>
      <c r="H21" s="20">
        <v>32.590000000000039</v>
      </c>
      <c r="I21" s="21"/>
      <c r="J21" s="22">
        <v>57.500000000000099</v>
      </c>
      <c r="K21" s="20">
        <v>33.089999999999939</v>
      </c>
      <c r="L21" s="21"/>
      <c r="M21" s="22">
        <v>82.860000000000156</v>
      </c>
    </row>
    <row r="22" spans="2:13" s="19" customFormat="1" ht="14.1" customHeight="1" x14ac:dyDescent="0.5">
      <c r="B22" s="20">
        <v>31.600000000000094</v>
      </c>
      <c r="C22" s="21"/>
      <c r="D22" s="22">
        <v>13.200000000000001</v>
      </c>
      <c r="E22" s="20">
        <v>32.100000000000136</v>
      </c>
      <c r="F22" s="21"/>
      <c r="G22" s="22">
        <v>34.600000000000065</v>
      </c>
      <c r="H22" s="20">
        <v>32.600000000000037</v>
      </c>
      <c r="I22" s="21"/>
      <c r="J22" s="22">
        <v>58.000000000000099</v>
      </c>
      <c r="K22" s="20">
        <v>33.099999999999937</v>
      </c>
      <c r="L22" s="21"/>
      <c r="M22" s="22">
        <v>83.400000000000162</v>
      </c>
    </row>
    <row r="23" spans="2:13" s="19" customFormat="1" ht="14.1" customHeight="1" x14ac:dyDescent="0.5">
      <c r="B23" s="20">
        <v>31.610000000000095</v>
      </c>
      <c r="C23" s="21"/>
      <c r="D23" s="22">
        <v>13.620000000000001</v>
      </c>
      <c r="E23" s="20">
        <v>32.110000000000134</v>
      </c>
      <c r="F23" s="21"/>
      <c r="G23" s="22">
        <v>35.060000000000066</v>
      </c>
      <c r="H23" s="20">
        <v>32.610000000000035</v>
      </c>
      <c r="I23" s="21"/>
      <c r="J23" s="22">
        <v>58.500000000000099</v>
      </c>
      <c r="K23" s="20">
        <v>33.109999999999935</v>
      </c>
      <c r="L23" s="21"/>
      <c r="M23" s="22">
        <v>83.940000000000168</v>
      </c>
    </row>
    <row r="24" spans="2:13" s="19" customFormat="1" ht="14.1" customHeight="1" x14ac:dyDescent="0.5">
      <c r="B24" s="20">
        <v>31.620000000000097</v>
      </c>
      <c r="C24" s="21"/>
      <c r="D24" s="22">
        <v>14.040000000000001</v>
      </c>
      <c r="E24" s="20">
        <v>32.120000000000132</v>
      </c>
      <c r="F24" s="21"/>
      <c r="G24" s="22">
        <v>35.520000000000067</v>
      </c>
      <c r="H24" s="20">
        <v>32.620000000000033</v>
      </c>
      <c r="I24" s="21"/>
      <c r="J24" s="22">
        <v>59.000000000000099</v>
      </c>
      <c r="K24" s="20">
        <v>33.119999999999933</v>
      </c>
      <c r="L24" s="21"/>
      <c r="M24" s="22">
        <v>84.480000000000175</v>
      </c>
    </row>
    <row r="25" spans="2:13" s="19" customFormat="1" ht="14.1" customHeight="1" x14ac:dyDescent="0.5">
      <c r="B25" s="20">
        <v>31.630000000000098</v>
      </c>
      <c r="C25" s="21"/>
      <c r="D25" s="22">
        <v>14.46</v>
      </c>
      <c r="E25" s="20">
        <v>32.13000000000013</v>
      </c>
      <c r="F25" s="21"/>
      <c r="G25" s="22">
        <v>35.980000000000068</v>
      </c>
      <c r="H25" s="20">
        <v>32.630000000000031</v>
      </c>
      <c r="I25" s="21"/>
      <c r="J25" s="22">
        <v>59.500000000000099</v>
      </c>
      <c r="K25" s="20">
        <v>33.129999999999932</v>
      </c>
      <c r="L25" s="21"/>
      <c r="M25" s="22">
        <v>85.020000000000181</v>
      </c>
    </row>
    <row r="26" spans="2:13" s="19" customFormat="1" ht="14.1" customHeight="1" x14ac:dyDescent="0.5">
      <c r="B26" s="24">
        <v>31.6400000000001</v>
      </c>
      <c r="C26" s="25"/>
      <c r="D26" s="26">
        <v>14.88</v>
      </c>
      <c r="E26" s="24">
        <v>32.140000000000128</v>
      </c>
      <c r="F26" s="25"/>
      <c r="G26" s="26">
        <v>36.440000000000069</v>
      </c>
      <c r="H26" s="24">
        <v>32.640000000000029</v>
      </c>
      <c r="I26" s="25"/>
      <c r="J26" s="26">
        <v>60.000000000000099</v>
      </c>
      <c r="K26" s="24">
        <v>33.13999999999993</v>
      </c>
      <c r="L26" s="25"/>
      <c r="M26" s="26">
        <v>85.560000000000187</v>
      </c>
    </row>
    <row r="27" spans="2:13" s="19" customFormat="1" ht="14.1" customHeight="1" x14ac:dyDescent="0.5">
      <c r="B27" s="28">
        <v>31.650000000000102</v>
      </c>
      <c r="C27" s="29"/>
      <c r="D27" s="30">
        <v>15.3</v>
      </c>
      <c r="E27" s="28">
        <v>32.150000000000126</v>
      </c>
      <c r="F27" s="29"/>
      <c r="G27" s="30">
        <v>36.90000000000007</v>
      </c>
      <c r="H27" s="28">
        <v>32.650000000000027</v>
      </c>
      <c r="I27" s="29"/>
      <c r="J27" s="30">
        <v>60.500000000000099</v>
      </c>
      <c r="K27" s="28">
        <v>33.149999999999928</v>
      </c>
      <c r="L27" s="29"/>
      <c r="M27" s="30">
        <v>86.100000000000193</v>
      </c>
    </row>
    <row r="28" spans="2:13" s="19" customFormat="1" ht="14.1" customHeight="1" x14ac:dyDescent="0.5">
      <c r="B28" s="32">
        <v>31.660000000000103</v>
      </c>
      <c r="C28" s="33"/>
      <c r="D28" s="34">
        <v>15.72</v>
      </c>
      <c r="E28" s="32">
        <v>32.160000000000124</v>
      </c>
      <c r="F28" s="33"/>
      <c r="G28" s="34">
        <v>37.36000000000007</v>
      </c>
      <c r="H28" s="32">
        <v>32.660000000000025</v>
      </c>
      <c r="I28" s="33"/>
      <c r="J28" s="34">
        <v>61.000000000000099</v>
      </c>
      <c r="K28" s="32">
        <v>33.159999999999926</v>
      </c>
      <c r="L28" s="33"/>
      <c r="M28" s="34">
        <v>86.6400000000002</v>
      </c>
    </row>
    <row r="29" spans="2:13" s="19" customFormat="1" ht="14.1" customHeight="1" x14ac:dyDescent="0.5">
      <c r="B29" s="20">
        <v>31.670000000000105</v>
      </c>
      <c r="C29" s="21"/>
      <c r="D29" s="22">
        <v>16.14</v>
      </c>
      <c r="E29" s="20">
        <v>32.170000000000122</v>
      </c>
      <c r="F29" s="21"/>
      <c r="G29" s="22">
        <v>37.820000000000071</v>
      </c>
      <c r="H29" s="20">
        <v>32.670000000000023</v>
      </c>
      <c r="I29" s="21"/>
      <c r="J29" s="22">
        <v>61.500000000000099</v>
      </c>
      <c r="K29" s="20">
        <v>33.169999999999924</v>
      </c>
      <c r="L29" s="21"/>
      <c r="M29" s="22">
        <v>87.180000000000206</v>
      </c>
    </row>
    <row r="30" spans="2:13" s="19" customFormat="1" ht="14.1" customHeight="1" x14ac:dyDescent="0.5">
      <c r="B30" s="20">
        <v>31.680000000000106</v>
      </c>
      <c r="C30" s="21"/>
      <c r="D30" s="22">
        <v>16.560000000000002</v>
      </c>
      <c r="E30" s="20">
        <v>32.180000000000121</v>
      </c>
      <c r="F30" s="21"/>
      <c r="G30" s="22">
        <v>38.280000000000072</v>
      </c>
      <c r="H30" s="20">
        <v>32.680000000000021</v>
      </c>
      <c r="I30" s="21"/>
      <c r="J30" s="22">
        <v>62.000000000000099</v>
      </c>
      <c r="K30" s="20">
        <v>33.179999999999922</v>
      </c>
      <c r="L30" s="21"/>
      <c r="M30" s="22">
        <v>87.720000000000212</v>
      </c>
    </row>
    <row r="31" spans="2:13" s="19" customFormat="1" ht="14.1" customHeight="1" x14ac:dyDescent="0.5">
      <c r="B31" s="20">
        <v>31.690000000000108</v>
      </c>
      <c r="C31" s="21"/>
      <c r="D31" s="22">
        <v>16.980000000000004</v>
      </c>
      <c r="E31" s="20">
        <v>32.190000000000119</v>
      </c>
      <c r="F31" s="21"/>
      <c r="G31" s="22">
        <v>38.740000000000073</v>
      </c>
      <c r="H31" s="20">
        <v>32.690000000000019</v>
      </c>
      <c r="I31" s="21"/>
      <c r="J31" s="22">
        <v>62.500000000000099</v>
      </c>
      <c r="K31" s="20">
        <v>33.18999999999992</v>
      </c>
      <c r="L31" s="21"/>
      <c r="M31" s="22">
        <v>88.260000000000218</v>
      </c>
    </row>
    <row r="32" spans="2:13" s="19" customFormat="1" ht="14.1" customHeight="1" x14ac:dyDescent="0.5">
      <c r="B32" s="20">
        <v>31.700000000000109</v>
      </c>
      <c r="C32" s="21"/>
      <c r="D32" s="22">
        <v>17.400000000000006</v>
      </c>
      <c r="E32" s="20">
        <v>32.200000000000117</v>
      </c>
      <c r="F32" s="21"/>
      <c r="G32" s="22">
        <v>39.200000000000074</v>
      </c>
      <c r="H32" s="20">
        <v>32.700000000000017</v>
      </c>
      <c r="I32" s="21"/>
      <c r="J32" s="22">
        <v>63.000000000000099</v>
      </c>
      <c r="K32" s="20">
        <v>33.199999999999918</v>
      </c>
      <c r="L32" s="21"/>
      <c r="M32" s="22">
        <v>88.800000000000225</v>
      </c>
    </row>
    <row r="33" spans="2:13" s="19" customFormat="1" ht="14.1" customHeight="1" x14ac:dyDescent="0.5">
      <c r="B33" s="20">
        <v>31.710000000000111</v>
      </c>
      <c r="C33" s="21"/>
      <c r="D33" s="22">
        <v>17.820000000000007</v>
      </c>
      <c r="E33" s="20">
        <v>32.210000000000115</v>
      </c>
      <c r="F33" s="21"/>
      <c r="G33" s="22">
        <v>39.660000000000075</v>
      </c>
      <c r="H33" s="20">
        <v>32.710000000000015</v>
      </c>
      <c r="I33" s="21"/>
      <c r="J33" s="22">
        <v>63.500000000000099</v>
      </c>
      <c r="K33" s="20">
        <v>33.209999999999916</v>
      </c>
      <c r="L33" s="21"/>
      <c r="M33" s="22">
        <v>89.340000000000231</v>
      </c>
    </row>
    <row r="34" spans="2:13" s="19" customFormat="1" ht="14.1" customHeight="1" x14ac:dyDescent="0.5">
      <c r="B34" s="20">
        <v>31.720000000000113</v>
      </c>
      <c r="C34" s="21"/>
      <c r="D34" s="22">
        <v>18.240000000000009</v>
      </c>
      <c r="E34" s="20">
        <v>32.220000000000113</v>
      </c>
      <c r="F34" s="21"/>
      <c r="G34" s="22">
        <v>40.120000000000076</v>
      </c>
      <c r="H34" s="20">
        <v>32.720000000000013</v>
      </c>
      <c r="I34" s="21"/>
      <c r="J34" s="22">
        <v>64.000000000000099</v>
      </c>
      <c r="K34" s="20">
        <v>33.219999999999914</v>
      </c>
      <c r="L34" s="21"/>
      <c r="M34" s="22">
        <v>89.880000000000237</v>
      </c>
    </row>
    <row r="35" spans="2:13" s="19" customFormat="1" ht="14.1" customHeight="1" x14ac:dyDescent="0.5">
      <c r="B35" s="20">
        <v>31.730000000000114</v>
      </c>
      <c r="C35" s="21"/>
      <c r="D35" s="22">
        <v>18.660000000000011</v>
      </c>
      <c r="E35" s="20">
        <v>32.230000000000111</v>
      </c>
      <c r="F35" s="21"/>
      <c r="G35" s="22">
        <v>40.580000000000076</v>
      </c>
      <c r="H35" s="20">
        <v>32.730000000000011</v>
      </c>
      <c r="I35" s="21"/>
      <c r="J35" s="22">
        <v>64.500000000000099</v>
      </c>
      <c r="K35" s="20">
        <v>33.229999999999912</v>
      </c>
      <c r="L35" s="21"/>
      <c r="M35" s="22">
        <v>90.420000000000243</v>
      </c>
    </row>
    <row r="36" spans="2:13" s="19" customFormat="1" ht="14.1" customHeight="1" x14ac:dyDescent="0.5">
      <c r="B36" s="24">
        <v>31.740000000000116</v>
      </c>
      <c r="C36" s="25"/>
      <c r="D36" s="26">
        <v>19.080000000000013</v>
      </c>
      <c r="E36" s="24">
        <v>32.240000000000109</v>
      </c>
      <c r="F36" s="25"/>
      <c r="G36" s="26">
        <v>41.040000000000077</v>
      </c>
      <c r="H36" s="24">
        <v>32.740000000000009</v>
      </c>
      <c r="I36" s="25"/>
      <c r="J36" s="26">
        <v>65.000000000000099</v>
      </c>
      <c r="K36" s="24">
        <v>33.23999999999991</v>
      </c>
      <c r="L36" s="25"/>
      <c r="M36" s="26">
        <v>90.96000000000025</v>
      </c>
    </row>
    <row r="37" spans="2:13" s="19" customFormat="1" ht="14.1" customHeight="1" x14ac:dyDescent="0.5">
      <c r="B37" s="28">
        <v>31.750000000000117</v>
      </c>
      <c r="C37" s="29"/>
      <c r="D37" s="30">
        <v>19.500000000000014</v>
      </c>
      <c r="E37" s="28">
        <v>32.250000000000107</v>
      </c>
      <c r="F37" s="29"/>
      <c r="G37" s="30">
        <v>41.500000000000078</v>
      </c>
      <c r="H37" s="28">
        <v>32.750000000000007</v>
      </c>
      <c r="I37" s="29"/>
      <c r="J37" s="30">
        <v>65.500000000000099</v>
      </c>
      <c r="K37" s="28">
        <v>33.249999999999908</v>
      </c>
      <c r="L37" s="29"/>
      <c r="M37" s="30">
        <v>91.500000000000256</v>
      </c>
    </row>
    <row r="38" spans="2:13" s="19" customFormat="1" ht="14.1" customHeight="1" x14ac:dyDescent="0.5">
      <c r="B38" s="32">
        <v>31.760000000000119</v>
      </c>
      <c r="C38" s="33"/>
      <c r="D38" s="34">
        <v>19.920000000000016</v>
      </c>
      <c r="E38" s="32">
        <v>32.260000000000105</v>
      </c>
      <c r="F38" s="33"/>
      <c r="G38" s="34">
        <v>41.960000000000079</v>
      </c>
      <c r="H38" s="32">
        <v>32.760000000000005</v>
      </c>
      <c r="I38" s="33"/>
      <c r="J38" s="34">
        <v>66.000000000000099</v>
      </c>
      <c r="K38" s="32">
        <v>33.259999999999906</v>
      </c>
      <c r="L38" s="33"/>
      <c r="M38" s="34">
        <v>92.040000000000262</v>
      </c>
    </row>
    <row r="39" spans="2:13" s="19" customFormat="1" ht="14.1" customHeight="1" x14ac:dyDescent="0.5">
      <c r="B39" s="20">
        <v>31.77000000000012</v>
      </c>
      <c r="C39" s="21"/>
      <c r="D39" s="22">
        <v>20.340000000000018</v>
      </c>
      <c r="E39" s="20">
        <v>32.270000000000103</v>
      </c>
      <c r="F39" s="21"/>
      <c r="G39" s="22">
        <v>42.42000000000008</v>
      </c>
      <c r="H39" s="20">
        <v>32.770000000000003</v>
      </c>
      <c r="I39" s="21"/>
      <c r="J39" s="22">
        <v>66.500000000000099</v>
      </c>
      <c r="K39" s="20">
        <v>33.269999999999904</v>
      </c>
      <c r="L39" s="21"/>
      <c r="M39" s="22">
        <v>92.580000000000268</v>
      </c>
    </row>
    <row r="40" spans="2:13" s="19" customFormat="1" ht="14.1" customHeight="1" x14ac:dyDescent="0.5">
      <c r="B40" s="20">
        <v>31.780000000000122</v>
      </c>
      <c r="C40" s="21"/>
      <c r="D40" s="22">
        <v>20.760000000000019</v>
      </c>
      <c r="E40" s="20">
        <v>32.280000000000101</v>
      </c>
      <c r="F40" s="21"/>
      <c r="G40" s="22">
        <v>42.880000000000081</v>
      </c>
      <c r="H40" s="20">
        <v>32.78</v>
      </c>
      <c r="I40" s="21"/>
      <c r="J40" s="22">
        <v>67.000000000000099</v>
      </c>
      <c r="K40" s="20">
        <v>33.279999999999902</v>
      </c>
      <c r="L40" s="21"/>
      <c r="M40" s="22">
        <v>93.120000000000275</v>
      </c>
    </row>
    <row r="41" spans="2:13" s="19" customFormat="1" ht="14.1" customHeight="1" x14ac:dyDescent="0.5">
      <c r="B41" s="20">
        <v>31.790000000000123</v>
      </c>
      <c r="C41" s="21"/>
      <c r="D41" s="22">
        <v>21.180000000000021</v>
      </c>
      <c r="E41" s="20">
        <v>32.290000000000099</v>
      </c>
      <c r="F41" s="21"/>
      <c r="G41" s="22">
        <v>43.340000000000082</v>
      </c>
      <c r="H41" s="20">
        <v>32.79</v>
      </c>
      <c r="I41" s="21"/>
      <c r="J41" s="22">
        <v>67.500000000000099</v>
      </c>
      <c r="K41" s="20">
        <v>33.2899999999999</v>
      </c>
      <c r="L41" s="21"/>
      <c r="M41" s="22">
        <v>93.660000000000281</v>
      </c>
    </row>
    <row r="42" spans="2:13" s="19" customFormat="1" ht="14.1" customHeight="1" x14ac:dyDescent="0.5">
      <c r="B42" s="20">
        <v>31.800000000000125</v>
      </c>
      <c r="C42" s="21"/>
      <c r="D42" s="22">
        <v>21.600000000000023</v>
      </c>
      <c r="E42" s="20">
        <v>32.300000000000097</v>
      </c>
      <c r="F42" s="21"/>
      <c r="G42" s="22">
        <v>43.800000000000082</v>
      </c>
      <c r="H42" s="20">
        <v>32.799999999999997</v>
      </c>
      <c r="I42" s="21"/>
      <c r="J42" s="22">
        <v>68.000000000000099</v>
      </c>
      <c r="K42" s="20">
        <v>33.299999999999898</v>
      </c>
      <c r="L42" s="21"/>
      <c r="M42" s="22">
        <v>94.200000000000287</v>
      </c>
    </row>
    <row r="43" spans="2:13" s="19" customFormat="1" ht="14.1" customHeight="1" x14ac:dyDescent="0.5">
      <c r="B43" s="20">
        <v>31.810000000000127</v>
      </c>
      <c r="C43" s="21"/>
      <c r="D43" s="22">
        <v>22.020000000000024</v>
      </c>
      <c r="E43" s="20">
        <v>32.310000000000095</v>
      </c>
      <c r="F43" s="21"/>
      <c r="G43" s="22">
        <v>44.260000000000083</v>
      </c>
      <c r="H43" s="20">
        <v>32.809999999999995</v>
      </c>
      <c r="I43" s="21"/>
      <c r="J43" s="22">
        <v>68.500000000000099</v>
      </c>
      <c r="K43" s="20">
        <v>33.309999999999896</v>
      </c>
      <c r="L43" s="21"/>
      <c r="M43" s="22">
        <v>94.740000000000293</v>
      </c>
    </row>
    <row r="44" spans="2:13" s="19" customFormat="1" ht="14.1" customHeight="1" x14ac:dyDescent="0.5">
      <c r="B44" s="20">
        <v>31.820000000000128</v>
      </c>
      <c r="C44" s="21"/>
      <c r="D44" s="22">
        <v>22.440000000000026</v>
      </c>
      <c r="E44" s="20">
        <v>32.320000000000093</v>
      </c>
      <c r="F44" s="21"/>
      <c r="G44" s="22">
        <v>44.720000000000084</v>
      </c>
      <c r="H44" s="20">
        <v>32.819999999999993</v>
      </c>
      <c r="I44" s="21"/>
      <c r="J44" s="22">
        <v>69.000000000000099</v>
      </c>
      <c r="K44" s="20">
        <v>33.319999999999894</v>
      </c>
      <c r="L44" s="21"/>
      <c r="M44" s="22">
        <v>95.2800000000003</v>
      </c>
    </row>
    <row r="45" spans="2:13" s="19" customFormat="1" ht="14.1" customHeight="1" x14ac:dyDescent="0.5">
      <c r="B45" s="20">
        <v>31.83000000000013</v>
      </c>
      <c r="C45" s="21"/>
      <c r="D45" s="22">
        <v>22.860000000000028</v>
      </c>
      <c r="E45" s="20">
        <v>32.330000000000091</v>
      </c>
      <c r="F45" s="21"/>
      <c r="G45" s="22">
        <v>45.180000000000085</v>
      </c>
      <c r="H45" s="20">
        <v>32.829999999999991</v>
      </c>
      <c r="I45" s="21"/>
      <c r="J45" s="22">
        <v>69.500000000000099</v>
      </c>
      <c r="K45" s="20">
        <v>33.329999999999892</v>
      </c>
      <c r="L45" s="21"/>
      <c r="M45" s="22">
        <v>95.820000000000306</v>
      </c>
    </row>
    <row r="46" spans="2:13" s="19" customFormat="1" ht="14.1" customHeight="1" x14ac:dyDescent="0.5">
      <c r="B46" s="24">
        <v>31.840000000000131</v>
      </c>
      <c r="C46" s="25"/>
      <c r="D46" s="26">
        <v>23.28000000000003</v>
      </c>
      <c r="E46" s="24">
        <v>32.340000000000089</v>
      </c>
      <c r="F46" s="25"/>
      <c r="G46" s="26">
        <v>45.640000000000086</v>
      </c>
      <c r="H46" s="24">
        <v>32.839999999999989</v>
      </c>
      <c r="I46" s="25"/>
      <c r="J46" s="26">
        <v>70.000000000000099</v>
      </c>
      <c r="K46" s="24">
        <v>33.33999999999989</v>
      </c>
      <c r="L46" s="25"/>
      <c r="M46" s="26">
        <v>96.360000000000312</v>
      </c>
    </row>
    <row r="47" spans="2:13" s="19" customFormat="1" ht="14.1" customHeight="1" x14ac:dyDescent="0.5">
      <c r="B47" s="28">
        <v>31.850000000000133</v>
      </c>
      <c r="C47" s="29"/>
      <c r="D47" s="30">
        <v>23.700000000000031</v>
      </c>
      <c r="E47" s="28">
        <v>32.350000000000087</v>
      </c>
      <c r="F47" s="29"/>
      <c r="G47" s="30">
        <v>46.100000000000087</v>
      </c>
      <c r="H47" s="28">
        <v>32.849999999999987</v>
      </c>
      <c r="I47" s="29"/>
      <c r="J47" s="30">
        <v>70.500000000000099</v>
      </c>
      <c r="K47" s="28">
        <v>33.349999999999888</v>
      </c>
      <c r="L47" s="29"/>
      <c r="M47" s="30">
        <v>96.900000000000318</v>
      </c>
    </row>
    <row r="48" spans="2:13" s="19" customFormat="1" ht="14.1" customHeight="1" x14ac:dyDescent="0.5">
      <c r="B48" s="32">
        <v>31.860000000000134</v>
      </c>
      <c r="C48" s="33"/>
      <c r="D48" s="34">
        <v>24.120000000000033</v>
      </c>
      <c r="E48" s="32">
        <v>32.360000000000085</v>
      </c>
      <c r="F48" s="33"/>
      <c r="G48" s="34">
        <v>46.560000000000088</v>
      </c>
      <c r="H48" s="32">
        <v>32.859999999999985</v>
      </c>
      <c r="I48" s="33"/>
      <c r="J48" s="34">
        <v>71.000000000000099</v>
      </c>
      <c r="K48" s="32">
        <v>33.359999999999886</v>
      </c>
      <c r="L48" s="33"/>
      <c r="M48" s="34">
        <v>97.440000000000325</v>
      </c>
    </row>
    <row r="49" spans="2:13" s="19" customFormat="1" ht="14.1" customHeight="1" x14ac:dyDescent="0.5">
      <c r="B49" s="20">
        <v>31.870000000000136</v>
      </c>
      <c r="C49" s="21"/>
      <c r="D49" s="22">
        <v>24.540000000000035</v>
      </c>
      <c r="E49" s="20">
        <v>32.370000000000083</v>
      </c>
      <c r="F49" s="21"/>
      <c r="G49" s="22">
        <v>47.020000000000088</v>
      </c>
      <c r="H49" s="20">
        <v>32.869999999999983</v>
      </c>
      <c r="I49" s="21"/>
      <c r="J49" s="22">
        <v>71.500000000000099</v>
      </c>
      <c r="K49" s="20">
        <v>33.369999999999884</v>
      </c>
      <c r="L49" s="21"/>
      <c r="M49" s="22">
        <v>97.980000000000331</v>
      </c>
    </row>
    <row r="50" spans="2:13" s="19" customFormat="1" ht="14.1" customHeight="1" x14ac:dyDescent="0.5">
      <c r="B50" s="20">
        <v>31.880000000000138</v>
      </c>
      <c r="C50" s="21"/>
      <c r="D50" s="22">
        <v>24.960000000000036</v>
      </c>
      <c r="E50" s="20">
        <v>32.380000000000081</v>
      </c>
      <c r="F50" s="21"/>
      <c r="G50" s="22">
        <v>47.480000000000089</v>
      </c>
      <c r="H50" s="20">
        <v>32.879999999999981</v>
      </c>
      <c r="I50" s="21"/>
      <c r="J50" s="22">
        <v>72.000000000000099</v>
      </c>
      <c r="K50" s="20">
        <v>33.379999999999882</v>
      </c>
      <c r="L50" s="21"/>
      <c r="M50" s="22">
        <v>98.520000000000337</v>
      </c>
    </row>
    <row r="51" spans="2:13" s="19" customFormat="1" ht="14.1" customHeight="1" x14ac:dyDescent="0.5">
      <c r="B51" s="20">
        <v>31.890000000000139</v>
      </c>
      <c r="C51" s="21"/>
      <c r="D51" s="22">
        <v>25.380000000000038</v>
      </c>
      <c r="E51" s="20">
        <v>32.390000000000079</v>
      </c>
      <c r="F51" s="21"/>
      <c r="G51" s="22">
        <v>47.94000000000009</v>
      </c>
      <c r="H51" s="20">
        <v>32.889999999999979</v>
      </c>
      <c r="I51" s="21"/>
      <c r="J51" s="22">
        <v>72.500000000000099</v>
      </c>
      <c r="K51" s="20">
        <v>33.38999999999988</v>
      </c>
      <c r="L51" s="21"/>
      <c r="M51" s="22">
        <v>99.060000000000343</v>
      </c>
    </row>
    <row r="52" spans="2:13" s="19" customFormat="1" ht="14.1" customHeight="1" x14ac:dyDescent="0.5">
      <c r="B52" s="20">
        <v>31.900000000000141</v>
      </c>
      <c r="C52" s="21"/>
      <c r="D52" s="22">
        <v>25.80000000000004</v>
      </c>
      <c r="E52" s="20">
        <v>32.400000000000077</v>
      </c>
      <c r="F52" s="21"/>
      <c r="G52" s="22">
        <v>48.400000000000091</v>
      </c>
      <c r="H52" s="20">
        <v>32.899999999999977</v>
      </c>
      <c r="I52" s="21"/>
      <c r="J52" s="22">
        <v>73.000000000000099</v>
      </c>
      <c r="K52" s="20">
        <v>33.399999999999878</v>
      </c>
      <c r="L52" s="21"/>
      <c r="M52" s="22">
        <v>99.60000000000035</v>
      </c>
    </row>
    <row r="53" spans="2:13" s="19" customFormat="1" ht="14.1" customHeight="1" x14ac:dyDescent="0.5">
      <c r="B53" s="20">
        <v>31.910000000000142</v>
      </c>
      <c r="C53" s="21"/>
      <c r="D53" s="22">
        <v>26.220000000000041</v>
      </c>
      <c r="E53" s="20">
        <v>32.410000000000075</v>
      </c>
      <c r="F53" s="21"/>
      <c r="G53" s="22">
        <v>48.860000000000092</v>
      </c>
      <c r="H53" s="20">
        <v>32.909999999999975</v>
      </c>
      <c r="I53" s="21"/>
      <c r="J53" s="22">
        <v>73.500000000000099</v>
      </c>
      <c r="K53" s="20">
        <v>33.409999999999876</v>
      </c>
      <c r="L53" s="21"/>
      <c r="M53" s="22">
        <v>100.14000000000036</v>
      </c>
    </row>
    <row r="54" spans="2:13" s="19" customFormat="1" ht="14.1" customHeight="1" x14ac:dyDescent="0.5">
      <c r="B54" s="20">
        <v>31.920000000000144</v>
      </c>
      <c r="C54" s="21"/>
      <c r="D54" s="22">
        <v>26.640000000000043</v>
      </c>
      <c r="E54" s="20">
        <v>32.420000000000073</v>
      </c>
      <c r="F54" s="21"/>
      <c r="G54" s="22">
        <v>49.320000000000093</v>
      </c>
      <c r="H54" s="20">
        <v>32.919999999999973</v>
      </c>
      <c r="I54" s="21"/>
      <c r="J54" s="22">
        <v>74.000000000000099</v>
      </c>
      <c r="K54" s="20">
        <v>33.419999999999874</v>
      </c>
      <c r="L54" s="21"/>
      <c r="M54" s="22">
        <v>100.68000000000036</v>
      </c>
    </row>
    <row r="55" spans="2:13" s="19" customFormat="1" ht="14.1" customHeight="1" x14ac:dyDescent="0.5">
      <c r="B55" s="20">
        <v>31.930000000000145</v>
      </c>
      <c r="C55" s="21"/>
      <c r="D55" s="22">
        <v>27.060000000000045</v>
      </c>
      <c r="E55" s="20">
        <v>32.430000000000071</v>
      </c>
      <c r="F55" s="21"/>
      <c r="G55" s="22">
        <v>49.780000000000094</v>
      </c>
      <c r="H55" s="20">
        <v>32.929999999999971</v>
      </c>
      <c r="I55" s="21"/>
      <c r="J55" s="22">
        <v>74.500000000000099</v>
      </c>
      <c r="K55" s="20">
        <v>33.429999999999872</v>
      </c>
      <c r="L55" s="21"/>
      <c r="M55" s="22">
        <v>101.22000000000037</v>
      </c>
    </row>
    <row r="56" spans="2:13" s="19" customFormat="1" ht="14.1" customHeight="1" thickBot="1" x14ac:dyDescent="0.55000000000000004">
      <c r="B56" s="35">
        <v>31.940000000000147</v>
      </c>
      <c r="C56" s="36"/>
      <c r="D56" s="37">
        <v>27.480000000000047</v>
      </c>
      <c r="E56" s="35">
        <v>32.440000000000069</v>
      </c>
      <c r="F56" s="36"/>
      <c r="G56" s="37">
        <v>50.240000000000094</v>
      </c>
      <c r="H56" s="35">
        <v>32.939999999999969</v>
      </c>
      <c r="I56" s="36"/>
      <c r="J56" s="37">
        <v>75.000000000000099</v>
      </c>
      <c r="K56" s="35">
        <v>33.43999999999987</v>
      </c>
      <c r="L56" s="36"/>
      <c r="M56" s="37">
        <v>101.76000000000037</v>
      </c>
    </row>
    <row r="57" spans="2:13" s="19" customFormat="1" ht="14.1" customHeight="1" x14ac:dyDescent="0.5">
      <c r="B57" s="38"/>
      <c r="C57" s="38"/>
      <c r="D57" s="39"/>
      <c r="E57" s="38"/>
      <c r="F57" s="38"/>
      <c r="G57" s="39"/>
      <c r="H57" s="38"/>
      <c r="I57" s="38"/>
      <c r="J57" s="39"/>
      <c r="K57" s="38"/>
      <c r="L57" s="38"/>
      <c r="M57" s="39"/>
    </row>
    <row r="58" spans="2:13" ht="25.5" customHeight="1" x14ac:dyDescent="0.65">
      <c r="B58" s="47" t="str">
        <f>+B1</f>
        <v>ตารางความสัมพันธ์ระดับน้ำกับพื้นที่หน้าตัดลำน้ำ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</row>
    <row r="59" spans="2:13" ht="25.5" customHeight="1" x14ac:dyDescent="0.65">
      <c r="B59" s="46" t="str">
        <f>+B2</f>
        <v>สถานี X.200 คลองท่าดี บ้านวังไทร  อ.ลานสกา  จ.นครศรีธรรมราช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2:13" ht="25.5" customHeight="1" x14ac:dyDescent="0.65">
      <c r="B60" s="40"/>
      <c r="C60" s="40"/>
      <c r="D60" s="40"/>
      <c r="E60" s="40"/>
      <c r="F60" s="46" t="str">
        <f>F3</f>
        <v>ปีน้ำ 2567</v>
      </c>
      <c r="G60" s="46"/>
      <c r="H60" s="46"/>
      <c r="I60" s="46"/>
      <c r="J60" s="40"/>
      <c r="K60" s="40"/>
      <c r="L60" s="40"/>
      <c r="M60" s="40"/>
    </row>
    <row r="61" spans="2:13" ht="6" customHeight="1" thickBot="1" x14ac:dyDescent="0.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ht="17.100000000000001" customHeight="1" x14ac:dyDescent="0.55000000000000004">
      <c r="B62" s="4" t="s">
        <v>4</v>
      </c>
      <c r="C62" s="5" t="s">
        <v>4</v>
      </c>
      <c r="D62" s="6" t="s">
        <v>2</v>
      </c>
      <c r="E62" s="4" t="s">
        <v>4</v>
      </c>
      <c r="F62" s="5" t="s">
        <v>4</v>
      </c>
      <c r="G62" s="6" t="s">
        <v>2</v>
      </c>
      <c r="H62" s="4" t="s">
        <v>4</v>
      </c>
      <c r="I62" s="5" t="s">
        <v>4</v>
      </c>
      <c r="J62" s="6" t="s">
        <v>2</v>
      </c>
      <c r="K62" s="4" t="s">
        <v>4</v>
      </c>
      <c r="L62" s="5" t="s">
        <v>4</v>
      </c>
      <c r="M62" s="7" t="s">
        <v>2</v>
      </c>
    </row>
    <row r="63" spans="2:13" ht="18.75" customHeight="1" thickBot="1" x14ac:dyDescent="0.6">
      <c r="B63" s="8" t="s">
        <v>0</v>
      </c>
      <c r="C63" s="9" t="s">
        <v>5</v>
      </c>
      <c r="D63" s="10" t="s">
        <v>6</v>
      </c>
      <c r="E63" s="8" t="s">
        <v>0</v>
      </c>
      <c r="F63" s="9" t="s">
        <v>5</v>
      </c>
      <c r="G63" s="10" t="s">
        <v>6</v>
      </c>
      <c r="H63" s="8" t="s">
        <v>0</v>
      </c>
      <c r="I63" s="9" t="s">
        <v>5</v>
      </c>
      <c r="J63" s="10" t="s">
        <v>6</v>
      </c>
      <c r="K63" s="8" t="s">
        <v>0</v>
      </c>
      <c r="L63" s="9" t="s">
        <v>5</v>
      </c>
      <c r="M63" s="11" t="s">
        <v>6</v>
      </c>
    </row>
    <row r="64" spans="2:13" s="19" customFormat="1" ht="14.1" customHeight="1" x14ac:dyDescent="0.5">
      <c r="B64" s="12">
        <v>33.449999999999868</v>
      </c>
      <c r="C64" s="13"/>
      <c r="D64" s="14">
        <v>102.30000000000038</v>
      </c>
      <c r="E64" s="15">
        <v>33.949999999999768</v>
      </c>
      <c r="F64" s="16"/>
      <c r="G64" s="17">
        <v>130.2000000000005</v>
      </c>
      <c r="H64" s="18">
        <v>34.449999999999669</v>
      </c>
      <c r="I64" s="16"/>
      <c r="J64" s="17">
        <v>161.7999999999999</v>
      </c>
      <c r="K64" s="18">
        <v>34.949999999999569</v>
      </c>
      <c r="L64" s="16"/>
      <c r="M64" s="17">
        <v>193.79999999999922</v>
      </c>
    </row>
    <row r="65" spans="2:13" s="19" customFormat="1" ht="14.1" customHeight="1" x14ac:dyDescent="0.5">
      <c r="B65" s="20">
        <v>33.459999999999866</v>
      </c>
      <c r="C65" s="21"/>
      <c r="D65" s="22">
        <v>102.84000000000039</v>
      </c>
      <c r="E65" s="23">
        <v>33.959999999999766</v>
      </c>
      <c r="F65" s="21"/>
      <c r="G65" s="22">
        <v>130.7600000000005</v>
      </c>
      <c r="H65" s="20">
        <v>34.459999999999667</v>
      </c>
      <c r="I65" s="21"/>
      <c r="J65" s="22">
        <v>162.43999999999988</v>
      </c>
      <c r="K65" s="20">
        <v>34.959999999999567</v>
      </c>
      <c r="L65" s="21"/>
      <c r="M65" s="22">
        <v>194.4399999999992</v>
      </c>
    </row>
    <row r="66" spans="2:13" s="19" customFormat="1" ht="14.1" customHeight="1" x14ac:dyDescent="0.5">
      <c r="B66" s="20">
        <v>33.469999999999864</v>
      </c>
      <c r="C66" s="21"/>
      <c r="D66" s="22">
        <v>103.38000000000039</v>
      </c>
      <c r="E66" s="23">
        <v>33.969999999999764</v>
      </c>
      <c r="F66" s="21"/>
      <c r="G66" s="22">
        <v>131.3200000000005</v>
      </c>
      <c r="H66" s="20">
        <v>34.469999999999665</v>
      </c>
      <c r="I66" s="21"/>
      <c r="J66" s="22">
        <v>163.07999999999987</v>
      </c>
      <c r="K66" s="20">
        <v>34.969999999999565</v>
      </c>
      <c r="L66" s="21"/>
      <c r="M66" s="22">
        <v>195.07999999999919</v>
      </c>
    </row>
    <row r="67" spans="2:13" s="19" customFormat="1" ht="14.1" customHeight="1" x14ac:dyDescent="0.5">
      <c r="B67" s="20">
        <v>33.479999999999862</v>
      </c>
      <c r="C67" s="21"/>
      <c r="D67" s="22">
        <v>103.9200000000004</v>
      </c>
      <c r="E67" s="23">
        <v>33.979999999999762</v>
      </c>
      <c r="F67" s="21"/>
      <c r="G67" s="22">
        <v>131.88000000000051</v>
      </c>
      <c r="H67" s="20">
        <v>34.479999999999663</v>
      </c>
      <c r="I67" s="21"/>
      <c r="J67" s="22">
        <v>163.71999999999986</v>
      </c>
      <c r="K67" s="20">
        <v>34.979999999999563</v>
      </c>
      <c r="L67" s="21"/>
      <c r="M67" s="22">
        <v>195.71999999999917</v>
      </c>
    </row>
    <row r="68" spans="2:13" s="19" customFormat="1" ht="14.1" customHeight="1" x14ac:dyDescent="0.5">
      <c r="B68" s="20">
        <v>33.48999999999986</v>
      </c>
      <c r="C68" s="21"/>
      <c r="D68" s="22">
        <v>104.46000000000041</v>
      </c>
      <c r="E68" s="23">
        <v>33.98999999999976</v>
      </c>
      <c r="F68" s="21"/>
      <c r="G68" s="22">
        <v>132.44000000000051</v>
      </c>
      <c r="H68" s="20">
        <v>34.489999999999661</v>
      </c>
      <c r="I68" s="21"/>
      <c r="J68" s="22">
        <v>164.35999999999984</v>
      </c>
      <c r="K68" s="20">
        <v>34.989999999999561</v>
      </c>
      <c r="L68" s="21"/>
      <c r="M68" s="22">
        <v>196.35999999999916</v>
      </c>
    </row>
    <row r="69" spans="2:13" s="19" customFormat="1" ht="14.1" customHeight="1" x14ac:dyDescent="0.5">
      <c r="B69" s="20">
        <v>33.499999999999858</v>
      </c>
      <c r="C69" s="21"/>
      <c r="D69" s="22">
        <v>105.00000000000041</v>
      </c>
      <c r="E69" s="23">
        <v>33.999999999999758</v>
      </c>
      <c r="F69" s="21"/>
      <c r="G69" s="22">
        <v>133.00000000000051</v>
      </c>
      <c r="H69" s="20">
        <v>34.499999999999659</v>
      </c>
      <c r="I69" s="21"/>
      <c r="J69" s="22">
        <v>164.99999999999983</v>
      </c>
      <c r="K69" s="20">
        <v>34.999999999999559</v>
      </c>
      <c r="L69" s="21"/>
      <c r="M69" s="22">
        <v>196.99999999999915</v>
      </c>
    </row>
    <row r="70" spans="2:13" s="19" customFormat="1" ht="14.1" customHeight="1" x14ac:dyDescent="0.5">
      <c r="B70" s="20">
        <v>33.509999999999856</v>
      </c>
      <c r="C70" s="21"/>
      <c r="D70" s="22">
        <v>105.56000000000041</v>
      </c>
      <c r="E70" s="23">
        <v>34.009999999999756</v>
      </c>
      <c r="F70" s="21"/>
      <c r="G70" s="22">
        <v>133.6400000000005</v>
      </c>
      <c r="H70" s="20">
        <v>34.509999999999657</v>
      </c>
      <c r="I70" s="21"/>
      <c r="J70" s="22">
        <v>165.63999999999982</v>
      </c>
      <c r="K70" s="20">
        <v>35.009999999999557</v>
      </c>
      <c r="L70" s="21"/>
      <c r="M70" s="22">
        <v>197.65999999999914</v>
      </c>
    </row>
    <row r="71" spans="2:13" s="19" customFormat="1" ht="14.1" customHeight="1" x14ac:dyDescent="0.5">
      <c r="B71" s="20">
        <v>33.519999999999854</v>
      </c>
      <c r="C71" s="21"/>
      <c r="D71" s="22">
        <v>106.12000000000042</v>
      </c>
      <c r="E71" s="23">
        <v>34.019999999999754</v>
      </c>
      <c r="F71" s="21"/>
      <c r="G71" s="22">
        <v>134.28000000000048</v>
      </c>
      <c r="H71" s="20">
        <v>34.519999999999655</v>
      </c>
      <c r="I71" s="21"/>
      <c r="J71" s="22">
        <v>166.2799999999998</v>
      </c>
      <c r="K71" s="20">
        <v>35.019999999999555</v>
      </c>
      <c r="L71" s="21"/>
      <c r="M71" s="22">
        <v>198.31999999999914</v>
      </c>
    </row>
    <row r="72" spans="2:13" s="19" customFormat="1" ht="14.1" customHeight="1" x14ac:dyDescent="0.5">
      <c r="B72" s="20">
        <v>33.529999999999852</v>
      </c>
      <c r="C72" s="21"/>
      <c r="D72" s="22">
        <v>106.68000000000042</v>
      </c>
      <c r="E72" s="23">
        <v>34.029999999999752</v>
      </c>
      <c r="F72" s="21"/>
      <c r="G72" s="22">
        <v>134.92000000000047</v>
      </c>
      <c r="H72" s="20">
        <v>34.529999999999653</v>
      </c>
      <c r="I72" s="21"/>
      <c r="J72" s="22">
        <v>166.91999999999979</v>
      </c>
      <c r="K72" s="20">
        <v>35.029999999999553</v>
      </c>
      <c r="L72" s="21"/>
      <c r="M72" s="22">
        <v>198.97999999999914</v>
      </c>
    </row>
    <row r="73" spans="2:13" s="19" customFormat="1" ht="14.1" customHeight="1" x14ac:dyDescent="0.5">
      <c r="B73" s="24">
        <v>33.53999999999985</v>
      </c>
      <c r="C73" s="25"/>
      <c r="D73" s="26">
        <v>107.24000000000042</v>
      </c>
      <c r="E73" s="27">
        <v>34.03999999999975</v>
      </c>
      <c r="F73" s="25"/>
      <c r="G73" s="26">
        <v>135.56000000000046</v>
      </c>
      <c r="H73" s="24">
        <v>34.539999999999651</v>
      </c>
      <c r="I73" s="25"/>
      <c r="J73" s="26">
        <v>167.55999999999977</v>
      </c>
      <c r="K73" s="24">
        <v>35.039999999999552</v>
      </c>
      <c r="L73" s="25"/>
      <c r="M73" s="26">
        <v>199.63999999999913</v>
      </c>
    </row>
    <row r="74" spans="2:13" s="19" customFormat="1" ht="14.1" customHeight="1" x14ac:dyDescent="0.5">
      <c r="B74" s="28">
        <v>33.549999999999848</v>
      </c>
      <c r="C74" s="29"/>
      <c r="D74" s="30">
        <v>107.80000000000042</v>
      </c>
      <c r="E74" s="28">
        <v>34.049999999999748</v>
      </c>
      <c r="F74" s="29"/>
      <c r="G74" s="30">
        <v>136.20000000000044</v>
      </c>
      <c r="H74" s="28">
        <v>34.549999999999649</v>
      </c>
      <c r="I74" s="29"/>
      <c r="J74" s="30">
        <v>168.19999999999976</v>
      </c>
      <c r="K74" s="31">
        <v>35.04999999999955</v>
      </c>
      <c r="L74" s="29"/>
      <c r="M74" s="30">
        <v>200.29999999999913</v>
      </c>
    </row>
    <row r="75" spans="2:13" s="19" customFormat="1" ht="14.1" customHeight="1" x14ac:dyDescent="0.5">
      <c r="B75" s="32">
        <v>33.559999999999846</v>
      </c>
      <c r="C75" s="33"/>
      <c r="D75" s="34">
        <v>108.36000000000043</v>
      </c>
      <c r="E75" s="32">
        <v>34.059999999999746</v>
      </c>
      <c r="F75" s="33"/>
      <c r="G75" s="34">
        <v>136.84000000000043</v>
      </c>
      <c r="H75" s="32">
        <v>34.559999999999647</v>
      </c>
      <c r="I75" s="33"/>
      <c r="J75" s="34">
        <v>168.83999999999975</v>
      </c>
      <c r="K75" s="32">
        <v>35.059999999999548</v>
      </c>
      <c r="L75" s="33"/>
      <c r="M75" s="34">
        <v>200.95999999999913</v>
      </c>
    </row>
    <row r="76" spans="2:13" s="19" customFormat="1" ht="14.1" customHeight="1" x14ac:dyDescent="0.5">
      <c r="B76" s="20">
        <v>33.569999999999844</v>
      </c>
      <c r="C76" s="21"/>
      <c r="D76" s="22">
        <v>108.92000000000043</v>
      </c>
      <c r="E76" s="20">
        <v>34.069999999999744</v>
      </c>
      <c r="F76" s="21"/>
      <c r="G76" s="22">
        <v>137.48000000000042</v>
      </c>
      <c r="H76" s="20">
        <v>34.569999999999645</v>
      </c>
      <c r="I76" s="21"/>
      <c r="J76" s="22">
        <v>169.47999999999973</v>
      </c>
      <c r="K76" s="20">
        <v>35.069999999999546</v>
      </c>
      <c r="L76" s="21"/>
      <c r="M76" s="22">
        <v>201.61999999999912</v>
      </c>
    </row>
    <row r="77" spans="2:13" s="19" customFormat="1" ht="14.1" customHeight="1" x14ac:dyDescent="0.5">
      <c r="B77" s="20">
        <v>33.579999999999842</v>
      </c>
      <c r="C77" s="21"/>
      <c r="D77" s="22">
        <v>109.48000000000043</v>
      </c>
      <c r="E77" s="20">
        <v>34.079999999999742</v>
      </c>
      <c r="F77" s="21"/>
      <c r="G77" s="22">
        <v>138.1200000000004</v>
      </c>
      <c r="H77" s="20">
        <v>34.579999999999643</v>
      </c>
      <c r="I77" s="21"/>
      <c r="J77" s="22">
        <v>170.11999999999972</v>
      </c>
      <c r="K77" s="20">
        <v>35.079999999999544</v>
      </c>
      <c r="L77" s="21"/>
      <c r="M77" s="22">
        <v>202.27999999999912</v>
      </c>
    </row>
    <row r="78" spans="2:13" s="19" customFormat="1" ht="14.1" customHeight="1" x14ac:dyDescent="0.5">
      <c r="B78" s="20">
        <v>33.58999999999984</v>
      </c>
      <c r="C78" s="21"/>
      <c r="D78" s="22">
        <v>110.04000000000043</v>
      </c>
      <c r="E78" s="20">
        <v>34.089999999999741</v>
      </c>
      <c r="F78" s="21"/>
      <c r="G78" s="22">
        <v>138.76000000000039</v>
      </c>
      <c r="H78" s="20">
        <v>34.589999999999641</v>
      </c>
      <c r="I78" s="21"/>
      <c r="J78" s="22">
        <v>170.75999999999971</v>
      </c>
      <c r="K78" s="20">
        <v>35.089999999999542</v>
      </c>
      <c r="L78" s="21"/>
      <c r="M78" s="22">
        <v>202.93999999999912</v>
      </c>
    </row>
    <row r="79" spans="2:13" s="19" customFormat="1" ht="14.1" customHeight="1" x14ac:dyDescent="0.5">
      <c r="B79" s="20">
        <v>33.599999999999838</v>
      </c>
      <c r="C79" s="21"/>
      <c r="D79" s="22">
        <v>110.60000000000043</v>
      </c>
      <c r="E79" s="20">
        <v>34.099999999999739</v>
      </c>
      <c r="F79" s="21"/>
      <c r="G79" s="22">
        <v>139.40000000000038</v>
      </c>
      <c r="H79" s="20">
        <v>34.599999999999639</v>
      </c>
      <c r="I79" s="21"/>
      <c r="J79" s="22">
        <v>171.39999999999969</v>
      </c>
      <c r="K79" s="20">
        <v>35.09999999999954</v>
      </c>
      <c r="L79" s="21"/>
      <c r="M79" s="22">
        <v>203.59999999999911</v>
      </c>
    </row>
    <row r="80" spans="2:13" s="19" customFormat="1" ht="14.1" customHeight="1" x14ac:dyDescent="0.5">
      <c r="B80" s="20">
        <v>33.609999999999836</v>
      </c>
      <c r="C80" s="21"/>
      <c r="D80" s="22">
        <v>111.16000000000044</v>
      </c>
      <c r="E80" s="20">
        <v>34.109999999999737</v>
      </c>
      <c r="F80" s="21"/>
      <c r="G80" s="22">
        <v>140.04000000000036</v>
      </c>
      <c r="H80" s="20">
        <v>34.609999999999637</v>
      </c>
      <c r="I80" s="21"/>
      <c r="J80" s="22">
        <v>172.03999999999968</v>
      </c>
      <c r="K80" s="20">
        <v>35.109999999999538</v>
      </c>
      <c r="L80" s="21"/>
      <c r="M80" s="22">
        <v>204.25999999999911</v>
      </c>
    </row>
    <row r="81" spans="2:13" s="19" customFormat="1" ht="14.1" customHeight="1" x14ac:dyDescent="0.5">
      <c r="B81" s="20">
        <v>33.619999999999834</v>
      </c>
      <c r="C81" s="21"/>
      <c r="D81" s="22">
        <v>111.72000000000044</v>
      </c>
      <c r="E81" s="20">
        <v>34.119999999999735</v>
      </c>
      <c r="F81" s="21"/>
      <c r="G81" s="22">
        <v>140.68000000000035</v>
      </c>
      <c r="H81" s="20">
        <v>34.619999999999635</v>
      </c>
      <c r="I81" s="21"/>
      <c r="J81" s="22">
        <v>172.67999999999967</v>
      </c>
      <c r="K81" s="20">
        <v>35.119999999999536</v>
      </c>
      <c r="L81" s="21"/>
      <c r="M81" s="22">
        <v>204.91999999999911</v>
      </c>
    </row>
    <row r="82" spans="2:13" s="19" customFormat="1" ht="14.1" customHeight="1" x14ac:dyDescent="0.5">
      <c r="B82" s="20">
        <v>33.629999999999832</v>
      </c>
      <c r="C82" s="21"/>
      <c r="D82" s="22">
        <v>112.28000000000044</v>
      </c>
      <c r="E82" s="20">
        <v>34.129999999999733</v>
      </c>
      <c r="F82" s="21"/>
      <c r="G82" s="22">
        <v>141.32000000000033</v>
      </c>
      <c r="H82" s="20">
        <v>34.629999999999633</v>
      </c>
      <c r="I82" s="21"/>
      <c r="J82" s="22">
        <v>173.31999999999965</v>
      </c>
      <c r="K82" s="20">
        <v>35.129999999999534</v>
      </c>
      <c r="L82" s="21"/>
      <c r="M82" s="22">
        <v>205.5799999999991</v>
      </c>
    </row>
    <row r="83" spans="2:13" s="19" customFormat="1" ht="14.1" customHeight="1" x14ac:dyDescent="0.5">
      <c r="B83" s="24">
        <v>33.63999999999983</v>
      </c>
      <c r="C83" s="25"/>
      <c r="D83" s="26">
        <v>112.84000000000044</v>
      </c>
      <c r="E83" s="24">
        <v>34.139999999999731</v>
      </c>
      <c r="F83" s="25"/>
      <c r="G83" s="26">
        <v>141.96000000000032</v>
      </c>
      <c r="H83" s="24">
        <v>34.639999999999631</v>
      </c>
      <c r="I83" s="25"/>
      <c r="J83" s="26">
        <v>173.95999999999964</v>
      </c>
      <c r="K83" s="24">
        <v>35.139999999999532</v>
      </c>
      <c r="L83" s="25"/>
      <c r="M83" s="26">
        <v>206.2399999999991</v>
      </c>
    </row>
    <row r="84" spans="2:13" s="19" customFormat="1" ht="14.1" customHeight="1" x14ac:dyDescent="0.5">
      <c r="B84" s="28">
        <v>33.649999999999828</v>
      </c>
      <c r="C84" s="29"/>
      <c r="D84" s="30">
        <v>113.40000000000045</v>
      </c>
      <c r="E84" s="28">
        <v>34.149999999999729</v>
      </c>
      <c r="F84" s="29"/>
      <c r="G84" s="30">
        <v>142.60000000000031</v>
      </c>
      <c r="H84" s="28">
        <v>34.649999999999629</v>
      </c>
      <c r="I84" s="29"/>
      <c r="J84" s="30">
        <v>174.59999999999962</v>
      </c>
      <c r="K84" s="28">
        <v>35.14999999999953</v>
      </c>
      <c r="L84" s="29"/>
      <c r="M84" s="30">
        <v>206.8999999999991</v>
      </c>
    </row>
    <row r="85" spans="2:13" s="19" customFormat="1" ht="14.1" customHeight="1" x14ac:dyDescent="0.5">
      <c r="B85" s="32">
        <v>33.659999999999826</v>
      </c>
      <c r="C85" s="33"/>
      <c r="D85" s="34">
        <v>113.96000000000045</v>
      </c>
      <c r="E85" s="32">
        <v>34.159999999999727</v>
      </c>
      <c r="F85" s="33"/>
      <c r="G85" s="34">
        <v>143.24000000000029</v>
      </c>
      <c r="H85" s="32">
        <v>34.659999999999627</v>
      </c>
      <c r="I85" s="33"/>
      <c r="J85" s="34">
        <v>175.23999999999961</v>
      </c>
      <c r="K85" s="32">
        <v>35.159999999999528</v>
      </c>
      <c r="L85" s="33"/>
      <c r="M85" s="34">
        <v>207.55999999999909</v>
      </c>
    </row>
    <row r="86" spans="2:13" s="19" customFormat="1" ht="14.1" customHeight="1" x14ac:dyDescent="0.5">
      <c r="B86" s="20">
        <v>33.669999999999824</v>
      </c>
      <c r="C86" s="21"/>
      <c r="D86" s="22">
        <v>114.52000000000045</v>
      </c>
      <c r="E86" s="20">
        <v>34.169999999999725</v>
      </c>
      <c r="F86" s="21"/>
      <c r="G86" s="22">
        <v>143.88000000000028</v>
      </c>
      <c r="H86" s="20">
        <v>34.669999999999625</v>
      </c>
      <c r="I86" s="21"/>
      <c r="J86" s="22">
        <v>175.8799999999996</v>
      </c>
      <c r="K86" s="20">
        <v>35.169999999999526</v>
      </c>
      <c r="L86" s="21"/>
      <c r="M86" s="22">
        <v>208.21999999999909</v>
      </c>
    </row>
    <row r="87" spans="2:13" s="19" customFormat="1" ht="14.1" customHeight="1" x14ac:dyDescent="0.5">
      <c r="B87" s="20">
        <v>33.679999999999822</v>
      </c>
      <c r="C87" s="21"/>
      <c r="D87" s="22">
        <v>115.08000000000045</v>
      </c>
      <c r="E87" s="20">
        <v>34.179999999999723</v>
      </c>
      <c r="F87" s="21"/>
      <c r="G87" s="22">
        <v>144.52000000000027</v>
      </c>
      <c r="H87" s="20">
        <v>34.679999999999623</v>
      </c>
      <c r="I87" s="21"/>
      <c r="J87" s="22">
        <v>176.51999999999958</v>
      </c>
      <c r="K87" s="20">
        <v>35.179999999999524</v>
      </c>
      <c r="L87" s="21"/>
      <c r="M87" s="22">
        <v>208.87999999999909</v>
      </c>
    </row>
    <row r="88" spans="2:13" s="19" customFormat="1" ht="14.1" customHeight="1" x14ac:dyDescent="0.5">
      <c r="B88" s="20">
        <v>33.68999999999982</v>
      </c>
      <c r="C88" s="21"/>
      <c r="D88" s="22">
        <v>115.64000000000046</v>
      </c>
      <c r="E88" s="20">
        <v>34.189999999999721</v>
      </c>
      <c r="F88" s="21"/>
      <c r="G88" s="22">
        <v>145.16000000000025</v>
      </c>
      <c r="H88" s="20">
        <v>34.689999999999621</v>
      </c>
      <c r="I88" s="21"/>
      <c r="J88" s="22">
        <v>177.15999999999957</v>
      </c>
      <c r="K88" s="20">
        <v>35.189999999999522</v>
      </c>
      <c r="L88" s="21"/>
      <c r="M88" s="22">
        <v>209.53999999999908</v>
      </c>
    </row>
    <row r="89" spans="2:13" s="19" customFormat="1" ht="14.1" customHeight="1" x14ac:dyDescent="0.5">
      <c r="B89" s="20">
        <v>33.699999999999818</v>
      </c>
      <c r="C89" s="21"/>
      <c r="D89" s="22">
        <v>116.20000000000046</v>
      </c>
      <c r="E89" s="20">
        <v>34.199999999999719</v>
      </c>
      <c r="F89" s="21"/>
      <c r="G89" s="22">
        <v>145.80000000000024</v>
      </c>
      <c r="H89" s="20">
        <v>34.699999999999619</v>
      </c>
      <c r="I89" s="21"/>
      <c r="J89" s="22">
        <v>177.79999999999956</v>
      </c>
      <c r="K89" s="20">
        <v>35.19999999999952</v>
      </c>
      <c r="L89" s="21"/>
      <c r="M89" s="22">
        <v>210.19999999999908</v>
      </c>
    </row>
    <row r="90" spans="2:13" s="19" customFormat="1" ht="14.1" customHeight="1" x14ac:dyDescent="0.5">
      <c r="B90" s="20">
        <v>33.709999999999816</v>
      </c>
      <c r="C90" s="21"/>
      <c r="D90" s="22">
        <v>116.76000000000046</v>
      </c>
      <c r="E90" s="20">
        <v>34.209999999999717</v>
      </c>
      <c r="F90" s="21"/>
      <c r="G90" s="22">
        <v>146.44000000000023</v>
      </c>
      <c r="H90" s="20">
        <v>34.709999999999617</v>
      </c>
      <c r="I90" s="21"/>
      <c r="J90" s="22">
        <v>178.43999999999954</v>
      </c>
      <c r="K90" s="20">
        <v>35.209999999999518</v>
      </c>
      <c r="L90" s="21"/>
      <c r="M90" s="22">
        <v>210.85999999999908</v>
      </c>
    </row>
    <row r="91" spans="2:13" s="19" customFormat="1" ht="14.1" customHeight="1" x14ac:dyDescent="0.5">
      <c r="B91" s="20">
        <v>33.719999999999814</v>
      </c>
      <c r="C91" s="21"/>
      <c r="D91" s="22">
        <v>117.32000000000046</v>
      </c>
      <c r="E91" s="20">
        <v>34.219999999999715</v>
      </c>
      <c r="F91" s="21"/>
      <c r="G91" s="22">
        <v>147.08000000000021</v>
      </c>
      <c r="H91" s="20">
        <v>34.719999999999615</v>
      </c>
      <c r="I91" s="21"/>
      <c r="J91" s="22">
        <v>179.07999999999953</v>
      </c>
      <c r="K91" s="20">
        <v>35.219999999999516</v>
      </c>
      <c r="L91" s="21"/>
      <c r="M91" s="22">
        <v>211.51999999999907</v>
      </c>
    </row>
    <row r="92" spans="2:13" s="19" customFormat="1" ht="14.1" customHeight="1" x14ac:dyDescent="0.5">
      <c r="B92" s="20">
        <v>33.729999999999812</v>
      </c>
      <c r="C92" s="21"/>
      <c r="D92" s="22">
        <v>117.88000000000046</v>
      </c>
      <c r="E92" s="20">
        <v>34.229999999999713</v>
      </c>
      <c r="F92" s="21"/>
      <c r="G92" s="22">
        <v>147.7200000000002</v>
      </c>
      <c r="H92" s="20">
        <v>34.729999999999613</v>
      </c>
      <c r="I92" s="21"/>
      <c r="J92" s="22">
        <v>179.71999999999952</v>
      </c>
      <c r="K92" s="20">
        <v>35.229999999999514</v>
      </c>
      <c r="L92" s="21"/>
      <c r="M92" s="22">
        <v>212.17999999999907</v>
      </c>
    </row>
    <row r="93" spans="2:13" s="19" customFormat="1" ht="14.1" customHeight="1" x14ac:dyDescent="0.5">
      <c r="B93" s="24">
        <v>33.73999999999981</v>
      </c>
      <c r="C93" s="25"/>
      <c r="D93" s="26">
        <v>118.44000000000047</v>
      </c>
      <c r="E93" s="24">
        <v>34.239999999999711</v>
      </c>
      <c r="F93" s="25"/>
      <c r="G93" s="26">
        <v>148.36000000000018</v>
      </c>
      <c r="H93" s="24">
        <v>34.739999999999611</v>
      </c>
      <c r="I93" s="25"/>
      <c r="J93" s="26">
        <v>180.3599999999995</v>
      </c>
      <c r="K93" s="24">
        <v>35.239999999999512</v>
      </c>
      <c r="L93" s="25"/>
      <c r="M93" s="26">
        <v>212.83999999999907</v>
      </c>
    </row>
    <row r="94" spans="2:13" s="19" customFormat="1" ht="14.1" customHeight="1" x14ac:dyDescent="0.5">
      <c r="B94" s="28">
        <v>33.749999999999808</v>
      </c>
      <c r="C94" s="29"/>
      <c r="D94" s="30">
        <v>119.00000000000047</v>
      </c>
      <c r="E94" s="28">
        <v>34.249999999999709</v>
      </c>
      <c r="F94" s="29"/>
      <c r="G94" s="30">
        <v>149.00000000000017</v>
      </c>
      <c r="H94" s="28">
        <v>34.749999999999609</v>
      </c>
      <c r="I94" s="29"/>
      <c r="J94" s="30">
        <v>180.99999999999949</v>
      </c>
      <c r="K94" s="28">
        <v>35.24999999999951</v>
      </c>
      <c r="L94" s="29"/>
      <c r="M94" s="30">
        <v>213.49999999999906</v>
      </c>
    </row>
    <row r="95" spans="2:13" s="19" customFormat="1" ht="14.1" customHeight="1" x14ac:dyDescent="0.5">
      <c r="B95" s="32">
        <v>33.759999999999806</v>
      </c>
      <c r="C95" s="33"/>
      <c r="D95" s="34">
        <v>119.56000000000047</v>
      </c>
      <c r="E95" s="32">
        <v>34.259999999999707</v>
      </c>
      <c r="F95" s="33"/>
      <c r="G95" s="34">
        <v>149.64000000000016</v>
      </c>
      <c r="H95" s="32">
        <v>34.759999999999607</v>
      </c>
      <c r="I95" s="33"/>
      <c r="J95" s="34">
        <v>181.63999999999947</v>
      </c>
      <c r="K95" s="32">
        <v>35.259999999999508</v>
      </c>
      <c r="L95" s="33"/>
      <c r="M95" s="34">
        <v>214.15999999999906</v>
      </c>
    </row>
    <row r="96" spans="2:13" s="19" customFormat="1" ht="14.1" customHeight="1" x14ac:dyDescent="0.5">
      <c r="B96" s="20">
        <v>33.769999999999804</v>
      </c>
      <c r="C96" s="21"/>
      <c r="D96" s="22">
        <v>120.12000000000047</v>
      </c>
      <c r="E96" s="20">
        <v>34.269999999999705</v>
      </c>
      <c r="F96" s="21"/>
      <c r="G96" s="22">
        <v>150.28000000000014</v>
      </c>
      <c r="H96" s="20">
        <v>34.769999999999605</v>
      </c>
      <c r="I96" s="21"/>
      <c r="J96" s="22">
        <v>182.27999999999946</v>
      </c>
      <c r="K96" s="20">
        <v>35.269999999999506</v>
      </c>
      <c r="L96" s="21"/>
      <c r="M96" s="22">
        <v>214.81999999999906</v>
      </c>
    </row>
    <row r="97" spans="2:13" s="19" customFormat="1" ht="14.1" customHeight="1" x14ac:dyDescent="0.5">
      <c r="B97" s="20">
        <v>33.779999999999802</v>
      </c>
      <c r="C97" s="21"/>
      <c r="D97" s="22">
        <v>120.68000000000048</v>
      </c>
      <c r="E97" s="20">
        <v>34.279999999999703</v>
      </c>
      <c r="F97" s="21"/>
      <c r="G97" s="22">
        <v>150.92000000000013</v>
      </c>
      <c r="H97" s="20">
        <v>34.779999999999603</v>
      </c>
      <c r="I97" s="21"/>
      <c r="J97" s="22">
        <v>182.91999999999945</v>
      </c>
      <c r="K97" s="20">
        <v>35.279999999999504</v>
      </c>
      <c r="L97" s="21"/>
      <c r="M97" s="22">
        <v>215.47999999999905</v>
      </c>
    </row>
    <row r="98" spans="2:13" s="19" customFormat="1" ht="14.1" customHeight="1" x14ac:dyDescent="0.5">
      <c r="B98" s="20">
        <v>33.7899999999998</v>
      </c>
      <c r="C98" s="21"/>
      <c r="D98" s="22">
        <v>121.24000000000048</v>
      </c>
      <c r="E98" s="20">
        <v>34.289999999999701</v>
      </c>
      <c r="F98" s="21"/>
      <c r="G98" s="22">
        <v>151.56000000000012</v>
      </c>
      <c r="H98" s="20">
        <v>34.789999999999601</v>
      </c>
      <c r="I98" s="21"/>
      <c r="J98" s="22">
        <v>183.55999999999943</v>
      </c>
      <c r="K98" s="20">
        <v>35.289999999999502</v>
      </c>
      <c r="L98" s="21"/>
      <c r="M98" s="22">
        <v>216.13999999999905</v>
      </c>
    </row>
    <row r="99" spans="2:13" s="19" customFormat="1" ht="14.1" customHeight="1" x14ac:dyDescent="0.5">
      <c r="B99" s="20">
        <v>33.799999999999798</v>
      </c>
      <c r="C99" s="21"/>
      <c r="D99" s="22">
        <v>121.80000000000048</v>
      </c>
      <c r="E99" s="20">
        <v>34.299999999999699</v>
      </c>
      <c r="F99" s="21"/>
      <c r="G99" s="22">
        <v>152.2000000000001</v>
      </c>
      <c r="H99" s="20">
        <v>34.799999999999599</v>
      </c>
      <c r="I99" s="21"/>
      <c r="J99" s="22">
        <v>184.19999999999942</v>
      </c>
      <c r="K99" s="20">
        <v>35.2999999999995</v>
      </c>
      <c r="L99" s="21"/>
      <c r="M99" s="22">
        <v>216.79999999999905</v>
      </c>
    </row>
    <row r="100" spans="2:13" s="19" customFormat="1" ht="14.1" customHeight="1" x14ac:dyDescent="0.5">
      <c r="B100" s="20">
        <v>33.809999999999796</v>
      </c>
      <c r="C100" s="21"/>
      <c r="D100" s="22">
        <v>122.36000000000048</v>
      </c>
      <c r="E100" s="20">
        <v>34.309999999999697</v>
      </c>
      <c r="F100" s="21"/>
      <c r="G100" s="22">
        <v>152.84000000000009</v>
      </c>
      <c r="H100" s="20">
        <v>34.809999999999597</v>
      </c>
      <c r="I100" s="21"/>
      <c r="J100" s="22">
        <v>184.83999999999941</v>
      </c>
      <c r="K100" s="20">
        <v>35.309999999999498</v>
      </c>
      <c r="L100" s="21"/>
      <c r="M100" s="22">
        <v>217.45999999999904</v>
      </c>
    </row>
    <row r="101" spans="2:13" s="19" customFormat="1" ht="14.1" customHeight="1" x14ac:dyDescent="0.5">
      <c r="B101" s="20">
        <v>33.819999999999794</v>
      </c>
      <c r="C101" s="21"/>
      <c r="D101" s="22">
        <v>122.92000000000048</v>
      </c>
      <c r="E101" s="20">
        <v>34.319999999999695</v>
      </c>
      <c r="F101" s="21"/>
      <c r="G101" s="22">
        <v>153.48000000000008</v>
      </c>
      <c r="H101" s="20">
        <v>34.819999999999595</v>
      </c>
      <c r="I101" s="21"/>
      <c r="J101" s="22">
        <v>185.47999999999939</v>
      </c>
      <c r="K101" s="20">
        <v>35.319999999999496</v>
      </c>
      <c r="L101" s="21"/>
      <c r="M101" s="22">
        <v>218.11999999999904</v>
      </c>
    </row>
    <row r="102" spans="2:13" s="19" customFormat="1" ht="14.1" customHeight="1" x14ac:dyDescent="0.5">
      <c r="B102" s="20">
        <v>33.829999999999792</v>
      </c>
      <c r="C102" s="21"/>
      <c r="D102" s="22">
        <v>123.48000000000049</v>
      </c>
      <c r="E102" s="20">
        <v>34.329999999999693</v>
      </c>
      <c r="F102" s="21"/>
      <c r="G102" s="22">
        <v>154.12000000000006</v>
      </c>
      <c r="H102" s="20">
        <v>34.829999999999593</v>
      </c>
      <c r="I102" s="21"/>
      <c r="J102" s="22">
        <v>186.11999999999938</v>
      </c>
      <c r="K102" s="20">
        <v>35.329999999999494</v>
      </c>
      <c r="L102" s="21"/>
      <c r="M102" s="22">
        <v>218.77999999999903</v>
      </c>
    </row>
    <row r="103" spans="2:13" s="19" customFormat="1" ht="14.1" customHeight="1" x14ac:dyDescent="0.5">
      <c r="B103" s="24">
        <v>33.83999999999979</v>
      </c>
      <c r="C103" s="25"/>
      <c r="D103" s="26">
        <v>124.04000000000049</v>
      </c>
      <c r="E103" s="24">
        <v>34.339999999999691</v>
      </c>
      <c r="F103" s="25"/>
      <c r="G103" s="26">
        <v>154.76000000000005</v>
      </c>
      <c r="H103" s="24">
        <v>34.839999999999591</v>
      </c>
      <c r="I103" s="25"/>
      <c r="J103" s="26">
        <v>186.75999999999937</v>
      </c>
      <c r="K103" s="24">
        <v>35.339999999999492</v>
      </c>
      <c r="L103" s="25"/>
      <c r="M103" s="26">
        <v>219.43999999999903</v>
      </c>
    </row>
    <row r="104" spans="2:13" s="19" customFormat="1" ht="14.1" customHeight="1" x14ac:dyDescent="0.5">
      <c r="B104" s="28">
        <v>33.849999999999788</v>
      </c>
      <c r="C104" s="29"/>
      <c r="D104" s="30">
        <v>124.60000000000049</v>
      </c>
      <c r="E104" s="28">
        <v>34.349999999999689</v>
      </c>
      <c r="F104" s="29"/>
      <c r="G104" s="30">
        <v>155.40000000000003</v>
      </c>
      <c r="H104" s="28">
        <v>34.849999999999589</v>
      </c>
      <c r="I104" s="29"/>
      <c r="J104" s="30">
        <v>187.39999999999935</v>
      </c>
      <c r="K104" s="28">
        <v>35.34999999999949</v>
      </c>
      <c r="L104" s="29"/>
      <c r="M104" s="30">
        <v>220.09999999999903</v>
      </c>
    </row>
    <row r="105" spans="2:13" s="19" customFormat="1" ht="14.1" customHeight="1" x14ac:dyDescent="0.5">
      <c r="B105" s="32">
        <v>33.859999999999786</v>
      </c>
      <c r="C105" s="33"/>
      <c r="D105" s="34">
        <v>125.16000000000049</v>
      </c>
      <c r="E105" s="32">
        <v>34.359999999999687</v>
      </c>
      <c r="F105" s="33"/>
      <c r="G105" s="34">
        <v>156.04000000000002</v>
      </c>
      <c r="H105" s="32">
        <v>34.859999999999587</v>
      </c>
      <c r="I105" s="33"/>
      <c r="J105" s="34">
        <v>188.03999999999934</v>
      </c>
      <c r="K105" s="32">
        <v>35.359999999999488</v>
      </c>
      <c r="L105" s="33"/>
      <c r="M105" s="34">
        <v>220.75999999999902</v>
      </c>
    </row>
    <row r="106" spans="2:13" s="19" customFormat="1" ht="14.1" customHeight="1" x14ac:dyDescent="0.5">
      <c r="B106" s="20">
        <v>33.869999999999784</v>
      </c>
      <c r="C106" s="21"/>
      <c r="D106" s="22">
        <v>125.7200000000005</v>
      </c>
      <c r="E106" s="20">
        <v>34.369999999999685</v>
      </c>
      <c r="F106" s="21"/>
      <c r="G106" s="22">
        <v>156.68</v>
      </c>
      <c r="H106" s="20">
        <v>34.869999999999585</v>
      </c>
      <c r="I106" s="21"/>
      <c r="J106" s="22">
        <v>188.67999999999932</v>
      </c>
      <c r="K106" s="20">
        <v>35.369999999999486</v>
      </c>
      <c r="L106" s="21"/>
      <c r="M106" s="22">
        <v>221.41999999999902</v>
      </c>
    </row>
    <row r="107" spans="2:13" s="19" customFormat="1" ht="14.1" customHeight="1" x14ac:dyDescent="0.5">
      <c r="B107" s="20">
        <v>33.879999999999782</v>
      </c>
      <c r="C107" s="21"/>
      <c r="D107" s="22">
        <v>126.2800000000005</v>
      </c>
      <c r="E107" s="20">
        <v>34.379999999999683</v>
      </c>
      <c r="F107" s="21"/>
      <c r="G107" s="22">
        <v>157.32</v>
      </c>
      <c r="H107" s="20">
        <v>34.879999999999583</v>
      </c>
      <c r="I107" s="21"/>
      <c r="J107" s="22">
        <v>189.31999999999931</v>
      </c>
      <c r="K107" s="20">
        <v>35.379999999999484</v>
      </c>
      <c r="L107" s="21"/>
      <c r="M107" s="22">
        <v>222.07999999999902</v>
      </c>
    </row>
    <row r="108" spans="2:13" s="19" customFormat="1" ht="14.1" customHeight="1" x14ac:dyDescent="0.5">
      <c r="B108" s="20">
        <v>33.88999999999978</v>
      </c>
      <c r="C108" s="21"/>
      <c r="D108" s="22">
        <v>126.8400000000005</v>
      </c>
      <c r="E108" s="20">
        <v>34.389999999999681</v>
      </c>
      <c r="F108" s="21"/>
      <c r="G108" s="22">
        <v>157.95999999999998</v>
      </c>
      <c r="H108" s="20">
        <v>34.889999999999581</v>
      </c>
      <c r="I108" s="21"/>
      <c r="J108" s="22">
        <v>189.9599999999993</v>
      </c>
      <c r="K108" s="20">
        <v>35.389999999999482</v>
      </c>
      <c r="L108" s="21"/>
      <c r="M108" s="22">
        <v>222.73999999999901</v>
      </c>
    </row>
    <row r="109" spans="2:13" s="19" customFormat="1" ht="14.1" customHeight="1" x14ac:dyDescent="0.5">
      <c r="B109" s="20">
        <v>33.899999999999778</v>
      </c>
      <c r="C109" s="21"/>
      <c r="D109" s="22">
        <v>127.4000000000005</v>
      </c>
      <c r="E109" s="20">
        <v>34.399999999999679</v>
      </c>
      <c r="F109" s="21"/>
      <c r="G109" s="22">
        <v>158.59999999999997</v>
      </c>
      <c r="H109" s="20">
        <v>34.899999999999579</v>
      </c>
      <c r="I109" s="21"/>
      <c r="J109" s="22">
        <v>190.59999999999928</v>
      </c>
      <c r="K109" s="20">
        <v>35.39999999999948</v>
      </c>
      <c r="L109" s="21"/>
      <c r="M109" s="22">
        <v>223.39999999999901</v>
      </c>
    </row>
    <row r="110" spans="2:13" s="19" customFormat="1" ht="14.1" customHeight="1" x14ac:dyDescent="0.5">
      <c r="B110" s="20">
        <v>33.909999999999776</v>
      </c>
      <c r="C110" s="21"/>
      <c r="D110" s="22">
        <v>127.96000000000051</v>
      </c>
      <c r="E110" s="20">
        <v>34.409999999999677</v>
      </c>
      <c r="F110" s="21"/>
      <c r="G110" s="22">
        <v>159.23999999999995</v>
      </c>
      <c r="H110" s="20">
        <v>34.909999999999577</v>
      </c>
      <c r="I110" s="21"/>
      <c r="J110" s="22">
        <v>191.23999999999927</v>
      </c>
      <c r="K110" s="20">
        <v>35.409999999999478</v>
      </c>
      <c r="L110" s="21"/>
      <c r="M110" s="22">
        <v>224.05999999999901</v>
      </c>
    </row>
    <row r="111" spans="2:13" s="19" customFormat="1" ht="14.1" customHeight="1" x14ac:dyDescent="0.5">
      <c r="B111" s="20">
        <v>33.919999999999774</v>
      </c>
      <c r="C111" s="21"/>
      <c r="D111" s="22">
        <v>128.52000000000049</v>
      </c>
      <c r="E111" s="20">
        <v>34.419999999999675</v>
      </c>
      <c r="F111" s="21"/>
      <c r="G111" s="22">
        <v>159.87999999999994</v>
      </c>
      <c r="H111" s="20">
        <v>34.919999999999575</v>
      </c>
      <c r="I111" s="21"/>
      <c r="J111" s="22">
        <v>191.87999999999926</v>
      </c>
      <c r="K111" s="20">
        <v>35.419999999999476</v>
      </c>
      <c r="L111" s="21"/>
      <c r="M111" s="22">
        <v>224.719999999999</v>
      </c>
    </row>
    <row r="112" spans="2:13" s="19" customFormat="1" ht="14.1" customHeight="1" x14ac:dyDescent="0.5">
      <c r="B112" s="20">
        <v>33.929999999999772</v>
      </c>
      <c r="C112" s="21"/>
      <c r="D112" s="22">
        <v>129.0800000000005</v>
      </c>
      <c r="E112" s="20">
        <v>34.429999999999673</v>
      </c>
      <c r="F112" s="21"/>
      <c r="G112" s="22">
        <v>160.51999999999992</v>
      </c>
      <c r="H112" s="20">
        <v>34.929999999999573</v>
      </c>
      <c r="I112" s="21"/>
      <c r="J112" s="22">
        <v>192.51999999999924</v>
      </c>
      <c r="K112" s="20">
        <v>35.429999999999474</v>
      </c>
      <c r="L112" s="21"/>
      <c r="M112" s="22">
        <v>225.379999999999</v>
      </c>
    </row>
    <row r="113" spans="2:104" s="41" customFormat="1" ht="14.1" customHeight="1" thickBot="1" x14ac:dyDescent="0.55000000000000004">
      <c r="B113" s="35">
        <v>33.93999999999977</v>
      </c>
      <c r="C113" s="36"/>
      <c r="D113" s="37">
        <v>129.6400000000005</v>
      </c>
      <c r="E113" s="35">
        <v>34.439999999999671</v>
      </c>
      <c r="F113" s="36"/>
      <c r="G113" s="37">
        <v>161.15999999999991</v>
      </c>
      <c r="H113" s="35">
        <v>34.939999999999571</v>
      </c>
      <c r="I113" s="36"/>
      <c r="J113" s="37">
        <v>193.15999999999923</v>
      </c>
      <c r="K113" s="35">
        <v>35.439999999999472</v>
      </c>
      <c r="L113" s="36"/>
      <c r="M113" s="37">
        <v>226.039999999999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</row>
    <row r="114" spans="2:104" s="19" customFormat="1" ht="14.1" customHeight="1" x14ac:dyDescent="0.5">
      <c r="B114" s="42"/>
      <c r="C114" s="42"/>
      <c r="D114" s="43"/>
      <c r="E114" s="42"/>
      <c r="F114" s="42"/>
      <c r="G114" s="43"/>
      <c r="H114" s="42"/>
      <c r="I114" s="42"/>
      <c r="J114" s="43"/>
      <c r="K114" s="42"/>
      <c r="L114" s="42"/>
      <c r="M114" s="43"/>
    </row>
    <row r="115" spans="2:104" s="19" customFormat="1" ht="25.5" customHeight="1" x14ac:dyDescent="0.65">
      <c r="B115" s="47" t="str">
        <f>+B58</f>
        <v>ตารางความสัมพันธ์ระดับน้ำกับพื้นที่หน้าตัดลำน้ำ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</row>
    <row r="116" spans="2:104" s="19" customFormat="1" ht="25.5" customHeight="1" x14ac:dyDescent="0.65">
      <c r="B116" s="46" t="str">
        <f>+B59</f>
        <v>สถานี X.200 คลองท่าดี บ้านวังไทร  อ.ลานสกา  จ.นครศรีธรรมราช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2:104" s="19" customFormat="1" ht="25.5" customHeight="1" x14ac:dyDescent="0.65">
      <c r="B117" s="40"/>
      <c r="C117" s="40"/>
      <c r="D117" s="40"/>
      <c r="E117" s="40"/>
      <c r="F117" s="46" t="str">
        <f>F60</f>
        <v>ปีน้ำ 2567</v>
      </c>
      <c r="G117" s="46"/>
      <c r="H117" s="46"/>
      <c r="I117" s="46"/>
      <c r="J117" s="40"/>
      <c r="K117" s="40"/>
      <c r="L117" s="40"/>
      <c r="M117" s="40"/>
    </row>
    <row r="118" spans="2:104" s="19" customFormat="1" ht="6" customHeight="1" thickBot="1" x14ac:dyDescent="0.5500000000000000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2:104" s="19" customFormat="1" ht="17.100000000000001" customHeight="1" x14ac:dyDescent="0.5">
      <c r="B119" s="4" t="s">
        <v>4</v>
      </c>
      <c r="C119" s="5" t="s">
        <v>4</v>
      </c>
      <c r="D119" s="6" t="s">
        <v>2</v>
      </c>
      <c r="E119" s="4" t="s">
        <v>4</v>
      </c>
      <c r="F119" s="5" t="s">
        <v>4</v>
      </c>
      <c r="G119" s="6" t="s">
        <v>2</v>
      </c>
      <c r="H119" s="4" t="s">
        <v>4</v>
      </c>
      <c r="I119" s="5" t="s">
        <v>4</v>
      </c>
      <c r="J119" s="6" t="s">
        <v>2</v>
      </c>
      <c r="K119" s="4" t="s">
        <v>4</v>
      </c>
      <c r="L119" s="5" t="s">
        <v>4</v>
      </c>
      <c r="M119" s="7" t="s">
        <v>2</v>
      </c>
    </row>
    <row r="120" spans="2:104" s="19" customFormat="1" ht="18.75" customHeight="1" thickBot="1" x14ac:dyDescent="0.55000000000000004">
      <c r="B120" s="8" t="s">
        <v>0</v>
      </c>
      <c r="C120" s="9" t="s">
        <v>5</v>
      </c>
      <c r="D120" s="10" t="s">
        <v>6</v>
      </c>
      <c r="E120" s="8" t="s">
        <v>0</v>
      </c>
      <c r="F120" s="9" t="s">
        <v>5</v>
      </c>
      <c r="G120" s="10" t="s">
        <v>6</v>
      </c>
      <c r="H120" s="8" t="s">
        <v>0</v>
      </c>
      <c r="I120" s="9" t="s">
        <v>5</v>
      </c>
      <c r="J120" s="10" t="s">
        <v>6</v>
      </c>
      <c r="K120" s="8" t="s">
        <v>0</v>
      </c>
      <c r="L120" s="9" t="s">
        <v>5</v>
      </c>
      <c r="M120" s="11" t="s">
        <v>6</v>
      </c>
    </row>
    <row r="121" spans="2:104" s="19" customFormat="1" ht="14.1" customHeight="1" x14ac:dyDescent="0.5">
      <c r="B121" s="12">
        <v>35.44999999999947</v>
      </c>
      <c r="C121" s="13"/>
      <c r="D121" s="14">
        <v>226.69999999999899</v>
      </c>
      <c r="E121" s="15">
        <v>35.94999999999937</v>
      </c>
      <c r="F121" s="16"/>
      <c r="G121" s="17">
        <v>260.59999999999928</v>
      </c>
      <c r="H121" s="18">
        <v>36.449999999999271</v>
      </c>
      <c r="I121" s="16"/>
      <c r="J121" s="17">
        <v>296.40000000000055</v>
      </c>
      <c r="K121" s="18">
        <v>36.949999999999172</v>
      </c>
      <c r="L121" s="16"/>
      <c r="M121" s="17">
        <v>332.40000000000191</v>
      </c>
    </row>
    <row r="122" spans="2:104" s="19" customFormat="1" ht="14.1" customHeight="1" x14ac:dyDescent="0.5">
      <c r="B122" s="20">
        <v>35.459999999999468</v>
      </c>
      <c r="C122" s="21"/>
      <c r="D122" s="22">
        <v>227.35999999999899</v>
      </c>
      <c r="E122" s="23">
        <v>35.959999999999368</v>
      </c>
      <c r="F122" s="21"/>
      <c r="G122" s="22">
        <v>261.27999999999929</v>
      </c>
      <c r="H122" s="20">
        <v>36.459999999999269</v>
      </c>
      <c r="I122" s="21"/>
      <c r="J122" s="22">
        <v>297.12000000000057</v>
      </c>
      <c r="K122" s="20">
        <v>36.95999999999917</v>
      </c>
      <c r="L122" s="21"/>
      <c r="M122" s="22">
        <v>333.12000000000194</v>
      </c>
    </row>
    <row r="123" spans="2:104" s="19" customFormat="1" ht="14.1" customHeight="1" x14ac:dyDescent="0.5">
      <c r="B123" s="20">
        <v>35.469999999999466</v>
      </c>
      <c r="C123" s="21"/>
      <c r="D123" s="22">
        <v>228.01999999999899</v>
      </c>
      <c r="E123" s="23">
        <v>35.969999999999366</v>
      </c>
      <c r="F123" s="21"/>
      <c r="G123" s="22">
        <v>261.9599999999993</v>
      </c>
      <c r="H123" s="20">
        <v>36.469999999999267</v>
      </c>
      <c r="I123" s="21"/>
      <c r="J123" s="22">
        <v>297.8400000000006</v>
      </c>
      <c r="K123" s="20">
        <v>36.969999999999168</v>
      </c>
      <c r="L123" s="21"/>
      <c r="M123" s="22">
        <v>333.84000000000196</v>
      </c>
    </row>
    <row r="124" spans="2:104" s="19" customFormat="1" ht="14.1" customHeight="1" x14ac:dyDescent="0.5">
      <c r="B124" s="20">
        <v>35.479999999999464</v>
      </c>
      <c r="C124" s="21"/>
      <c r="D124" s="22">
        <v>228.67999999999898</v>
      </c>
      <c r="E124" s="23">
        <v>35.979999999999364</v>
      </c>
      <c r="F124" s="21"/>
      <c r="G124" s="22">
        <v>262.6399999999993</v>
      </c>
      <c r="H124" s="20">
        <v>36.479999999999265</v>
      </c>
      <c r="I124" s="21"/>
      <c r="J124" s="22">
        <v>298.56000000000063</v>
      </c>
      <c r="K124" s="20">
        <v>36.979999999999166</v>
      </c>
      <c r="L124" s="21"/>
      <c r="M124" s="22">
        <v>334.56000000000199</v>
      </c>
    </row>
    <row r="125" spans="2:104" s="19" customFormat="1" ht="14.1" customHeight="1" x14ac:dyDescent="0.5">
      <c r="B125" s="20">
        <v>35.489999999999462</v>
      </c>
      <c r="C125" s="21"/>
      <c r="D125" s="22">
        <v>229.33999999999898</v>
      </c>
      <c r="E125" s="23">
        <v>35.989999999999363</v>
      </c>
      <c r="F125" s="21"/>
      <c r="G125" s="22">
        <v>263.31999999999931</v>
      </c>
      <c r="H125" s="20">
        <v>36.489999999999263</v>
      </c>
      <c r="I125" s="21"/>
      <c r="J125" s="22">
        <v>299.28000000000065</v>
      </c>
      <c r="K125" s="20">
        <v>36.989999999999164</v>
      </c>
      <c r="L125" s="21"/>
      <c r="M125" s="22">
        <v>335.28000000000202</v>
      </c>
    </row>
    <row r="126" spans="2:104" s="19" customFormat="1" ht="14.1" customHeight="1" x14ac:dyDescent="0.5">
      <c r="B126" s="20">
        <v>35.49999999999946</v>
      </c>
      <c r="C126" s="21"/>
      <c r="D126" s="22">
        <v>229.99999999999898</v>
      </c>
      <c r="E126" s="23">
        <v>35.999999999999361</v>
      </c>
      <c r="F126" s="21"/>
      <c r="G126" s="22">
        <v>263.99999999999932</v>
      </c>
      <c r="H126" s="20">
        <v>36.499999999999261</v>
      </c>
      <c r="I126" s="21"/>
      <c r="J126" s="22">
        <v>300.00000000000068</v>
      </c>
      <c r="K126" s="20">
        <v>36.999999999999162</v>
      </c>
      <c r="L126" s="21"/>
      <c r="M126" s="22">
        <v>336.00000000000205</v>
      </c>
    </row>
    <row r="127" spans="2:104" s="19" customFormat="1" ht="14.1" customHeight="1" x14ac:dyDescent="0.5">
      <c r="B127" s="20">
        <v>35.509999999999458</v>
      </c>
      <c r="C127" s="21"/>
      <c r="D127" s="22">
        <v>230.67999999999898</v>
      </c>
      <c r="E127" s="23">
        <v>36.009999999999359</v>
      </c>
      <c r="F127" s="21"/>
      <c r="G127" s="22">
        <v>264.71999999999935</v>
      </c>
      <c r="H127" s="20">
        <v>36.509999999999259</v>
      </c>
      <c r="I127" s="21"/>
      <c r="J127" s="22">
        <v>300.72000000000071</v>
      </c>
      <c r="K127" s="20"/>
      <c r="L127" s="21"/>
      <c r="M127" s="22"/>
    </row>
    <row r="128" spans="2:104" s="19" customFormat="1" ht="14.1" customHeight="1" x14ac:dyDescent="0.5">
      <c r="B128" s="20">
        <v>35.519999999999456</v>
      </c>
      <c r="C128" s="21"/>
      <c r="D128" s="22">
        <v>231.35999999999899</v>
      </c>
      <c r="E128" s="23">
        <v>36.019999999999357</v>
      </c>
      <c r="F128" s="21"/>
      <c r="G128" s="22">
        <v>265.43999999999937</v>
      </c>
      <c r="H128" s="20">
        <v>36.519999999999257</v>
      </c>
      <c r="I128" s="21"/>
      <c r="J128" s="22">
        <v>301.44000000000074</v>
      </c>
      <c r="K128" s="20"/>
      <c r="L128" s="21"/>
      <c r="M128" s="22"/>
    </row>
    <row r="129" spans="2:13" s="19" customFormat="1" ht="14.1" customHeight="1" x14ac:dyDescent="0.5">
      <c r="B129" s="20">
        <v>35.529999999999454</v>
      </c>
      <c r="C129" s="21"/>
      <c r="D129" s="22">
        <v>232.039999999999</v>
      </c>
      <c r="E129" s="23">
        <v>36.029999999999355</v>
      </c>
      <c r="F129" s="21"/>
      <c r="G129" s="22">
        <v>266.1599999999994</v>
      </c>
      <c r="H129" s="20">
        <v>36.529999999999255</v>
      </c>
      <c r="I129" s="21"/>
      <c r="J129" s="22">
        <v>302.16000000000076</v>
      </c>
      <c r="K129" s="20"/>
      <c r="L129" s="21"/>
      <c r="M129" s="22"/>
    </row>
    <row r="130" spans="2:13" s="19" customFormat="1" ht="14.1" customHeight="1" x14ac:dyDescent="0.5">
      <c r="B130" s="24">
        <v>35.539999999999452</v>
      </c>
      <c r="C130" s="25"/>
      <c r="D130" s="26">
        <v>232.719999999999</v>
      </c>
      <c r="E130" s="27">
        <v>36.039999999999353</v>
      </c>
      <c r="F130" s="25"/>
      <c r="G130" s="26">
        <v>266.87999999999943</v>
      </c>
      <c r="H130" s="24">
        <v>36.539999999999253</v>
      </c>
      <c r="I130" s="25"/>
      <c r="J130" s="26">
        <v>302.88000000000079</v>
      </c>
      <c r="K130" s="24"/>
      <c r="L130" s="25"/>
      <c r="M130" s="26"/>
    </row>
    <row r="131" spans="2:13" s="19" customFormat="1" ht="14.1" customHeight="1" x14ac:dyDescent="0.5">
      <c r="B131" s="28">
        <v>35.54999999999945</v>
      </c>
      <c r="C131" s="29"/>
      <c r="D131" s="30">
        <v>233.39999999999901</v>
      </c>
      <c r="E131" s="28">
        <v>36.049999999999351</v>
      </c>
      <c r="F131" s="29"/>
      <c r="G131" s="30">
        <v>267.59999999999945</v>
      </c>
      <c r="H131" s="28">
        <v>36.549999999999251</v>
      </c>
      <c r="I131" s="29"/>
      <c r="J131" s="30">
        <v>303.60000000000082</v>
      </c>
      <c r="K131" s="31"/>
      <c r="L131" s="29"/>
      <c r="M131" s="30"/>
    </row>
    <row r="132" spans="2:13" s="19" customFormat="1" ht="14.1" customHeight="1" x14ac:dyDescent="0.5">
      <c r="B132" s="32">
        <v>35.559999999999448</v>
      </c>
      <c r="C132" s="33"/>
      <c r="D132" s="34">
        <v>234.07999999999902</v>
      </c>
      <c r="E132" s="32">
        <v>36.059999999999349</v>
      </c>
      <c r="F132" s="33"/>
      <c r="G132" s="34">
        <v>268.31999999999948</v>
      </c>
      <c r="H132" s="32">
        <v>36.559999999999249</v>
      </c>
      <c r="I132" s="33"/>
      <c r="J132" s="34">
        <v>304.32000000000085</v>
      </c>
      <c r="K132" s="32"/>
      <c r="L132" s="33"/>
      <c r="M132" s="34"/>
    </row>
    <row r="133" spans="2:13" s="19" customFormat="1" ht="14.1" customHeight="1" x14ac:dyDescent="0.5">
      <c r="B133" s="20">
        <v>35.569999999999446</v>
      </c>
      <c r="C133" s="21"/>
      <c r="D133" s="22">
        <v>234.75999999999902</v>
      </c>
      <c r="E133" s="20">
        <v>36.069999999999347</v>
      </c>
      <c r="F133" s="21"/>
      <c r="G133" s="22">
        <v>269.03999999999951</v>
      </c>
      <c r="H133" s="20">
        <v>36.569999999999247</v>
      </c>
      <c r="I133" s="21"/>
      <c r="J133" s="22">
        <v>305.04000000000087</v>
      </c>
      <c r="K133" s="20"/>
      <c r="L133" s="21"/>
      <c r="M133" s="22"/>
    </row>
    <row r="134" spans="2:13" s="19" customFormat="1" ht="14.1" customHeight="1" x14ac:dyDescent="0.5">
      <c r="B134" s="20">
        <v>35.579999999999444</v>
      </c>
      <c r="C134" s="21"/>
      <c r="D134" s="22">
        <v>235.43999999999903</v>
      </c>
      <c r="E134" s="20">
        <v>36.079999999999345</v>
      </c>
      <c r="F134" s="21"/>
      <c r="G134" s="22">
        <v>269.75999999999954</v>
      </c>
      <c r="H134" s="20">
        <v>36.579999999999245</v>
      </c>
      <c r="I134" s="21"/>
      <c r="J134" s="22">
        <v>305.7600000000009</v>
      </c>
      <c r="K134" s="20"/>
      <c r="L134" s="21"/>
      <c r="M134" s="22"/>
    </row>
    <row r="135" spans="2:13" s="19" customFormat="1" ht="14.1" customHeight="1" x14ac:dyDescent="0.5">
      <c r="B135" s="20">
        <v>35.589999999999442</v>
      </c>
      <c r="C135" s="21"/>
      <c r="D135" s="22">
        <v>236.11999999999904</v>
      </c>
      <c r="E135" s="20">
        <v>36.089999999999343</v>
      </c>
      <c r="F135" s="21"/>
      <c r="G135" s="22">
        <v>270.47999999999956</v>
      </c>
      <c r="H135" s="20">
        <v>36.589999999999243</v>
      </c>
      <c r="I135" s="21"/>
      <c r="J135" s="22">
        <v>306.48000000000093</v>
      </c>
      <c r="K135" s="20"/>
      <c r="L135" s="21"/>
      <c r="M135" s="22"/>
    </row>
    <row r="136" spans="2:13" s="19" customFormat="1" ht="14.1" customHeight="1" x14ac:dyDescent="0.5">
      <c r="B136" s="20">
        <v>35.59999999999944</v>
      </c>
      <c r="C136" s="21"/>
      <c r="D136" s="22">
        <v>236.79999999999905</v>
      </c>
      <c r="E136" s="20">
        <v>36.099999999999341</v>
      </c>
      <c r="F136" s="21"/>
      <c r="G136" s="22">
        <v>271.19999999999959</v>
      </c>
      <c r="H136" s="20">
        <v>36.599999999999241</v>
      </c>
      <c r="I136" s="21"/>
      <c r="J136" s="22">
        <v>307.20000000000095</v>
      </c>
      <c r="K136" s="20"/>
      <c r="L136" s="21"/>
      <c r="M136" s="22"/>
    </row>
    <row r="137" spans="2:13" s="19" customFormat="1" ht="14.1" customHeight="1" x14ac:dyDescent="0.5">
      <c r="B137" s="20">
        <v>35.609999999999438</v>
      </c>
      <c r="C137" s="21"/>
      <c r="D137" s="22">
        <v>237.47999999999905</v>
      </c>
      <c r="E137" s="20">
        <v>36.109999999999339</v>
      </c>
      <c r="F137" s="21"/>
      <c r="G137" s="22">
        <v>271.91999999999962</v>
      </c>
      <c r="H137" s="20">
        <v>36.609999999999239</v>
      </c>
      <c r="I137" s="21"/>
      <c r="J137" s="22">
        <v>307.92000000000098</v>
      </c>
      <c r="K137" s="20"/>
      <c r="L137" s="21"/>
      <c r="M137" s="22"/>
    </row>
    <row r="138" spans="2:13" s="19" customFormat="1" ht="14.1" customHeight="1" x14ac:dyDescent="0.5">
      <c r="B138" s="20">
        <v>35.619999999999436</v>
      </c>
      <c r="C138" s="21"/>
      <c r="D138" s="22">
        <v>238.15999999999906</v>
      </c>
      <c r="E138" s="20">
        <v>36.119999999999337</v>
      </c>
      <c r="F138" s="21"/>
      <c r="G138" s="22">
        <v>272.63999999999965</v>
      </c>
      <c r="H138" s="20">
        <v>36.619999999999237</v>
      </c>
      <c r="I138" s="21"/>
      <c r="J138" s="22">
        <v>308.64000000000101</v>
      </c>
      <c r="K138" s="20"/>
      <c r="L138" s="21"/>
      <c r="M138" s="22"/>
    </row>
    <row r="139" spans="2:13" s="19" customFormat="1" ht="14.1" customHeight="1" x14ac:dyDescent="0.5">
      <c r="B139" s="20">
        <v>35.629999999999434</v>
      </c>
      <c r="C139" s="21"/>
      <c r="D139" s="22">
        <v>238.83999999999907</v>
      </c>
      <c r="E139" s="20">
        <v>36.129999999999335</v>
      </c>
      <c r="F139" s="21"/>
      <c r="G139" s="22">
        <v>273.35999999999967</v>
      </c>
      <c r="H139" s="20">
        <v>36.629999999999235</v>
      </c>
      <c r="I139" s="21"/>
      <c r="J139" s="22">
        <v>309.36000000000104</v>
      </c>
      <c r="K139" s="20"/>
      <c r="L139" s="21"/>
      <c r="M139" s="22"/>
    </row>
    <row r="140" spans="2:13" s="19" customFormat="1" ht="14.1" customHeight="1" x14ac:dyDescent="0.5">
      <c r="B140" s="24">
        <v>35.639999999999432</v>
      </c>
      <c r="C140" s="25"/>
      <c r="D140" s="26">
        <v>239.51999999999907</v>
      </c>
      <c r="E140" s="24">
        <v>36.139999999999333</v>
      </c>
      <c r="F140" s="25"/>
      <c r="G140" s="26">
        <v>274.0799999999997</v>
      </c>
      <c r="H140" s="24">
        <v>36.639999999999233</v>
      </c>
      <c r="I140" s="25"/>
      <c r="J140" s="26">
        <v>310.08000000000106</v>
      </c>
      <c r="K140" s="24"/>
      <c r="L140" s="25"/>
      <c r="M140" s="26"/>
    </row>
    <row r="141" spans="2:13" s="19" customFormat="1" ht="14.1" customHeight="1" x14ac:dyDescent="0.5">
      <c r="B141" s="28">
        <v>35.64999999999943</v>
      </c>
      <c r="C141" s="29"/>
      <c r="D141" s="30">
        <v>240.19999999999908</v>
      </c>
      <c r="E141" s="28">
        <v>36.149999999999331</v>
      </c>
      <c r="F141" s="29"/>
      <c r="G141" s="30">
        <v>274.79999999999973</v>
      </c>
      <c r="H141" s="28">
        <v>36.649999999999231</v>
      </c>
      <c r="I141" s="29"/>
      <c r="J141" s="30">
        <v>310.80000000000109</v>
      </c>
      <c r="K141" s="28"/>
      <c r="L141" s="29"/>
      <c r="M141" s="30"/>
    </row>
    <row r="142" spans="2:13" s="19" customFormat="1" ht="14.1" customHeight="1" x14ac:dyDescent="0.5">
      <c r="B142" s="32">
        <v>35.659999999999428</v>
      </c>
      <c r="C142" s="33"/>
      <c r="D142" s="34">
        <v>240.87999999999909</v>
      </c>
      <c r="E142" s="32">
        <v>36.159999999999329</v>
      </c>
      <c r="F142" s="33"/>
      <c r="G142" s="34">
        <v>275.51999999999975</v>
      </c>
      <c r="H142" s="32">
        <v>36.659999999999229</v>
      </c>
      <c r="I142" s="33"/>
      <c r="J142" s="34">
        <v>311.52000000000112</v>
      </c>
      <c r="K142" s="32"/>
      <c r="L142" s="33"/>
      <c r="M142" s="34"/>
    </row>
    <row r="143" spans="2:13" s="19" customFormat="1" ht="14.1" customHeight="1" x14ac:dyDescent="0.5">
      <c r="B143" s="20">
        <v>35.669999999999426</v>
      </c>
      <c r="C143" s="21"/>
      <c r="D143" s="22">
        <v>241.55999999999909</v>
      </c>
      <c r="E143" s="20">
        <v>36.169999999999327</v>
      </c>
      <c r="F143" s="21"/>
      <c r="G143" s="22">
        <v>276.23999999999978</v>
      </c>
      <c r="H143" s="20">
        <v>36.669999999999227</v>
      </c>
      <c r="I143" s="21"/>
      <c r="J143" s="22">
        <v>312.24000000000115</v>
      </c>
      <c r="K143" s="20"/>
      <c r="L143" s="21"/>
      <c r="M143" s="22"/>
    </row>
    <row r="144" spans="2:13" s="19" customFormat="1" ht="14.1" customHeight="1" x14ac:dyDescent="0.5">
      <c r="B144" s="20">
        <v>35.679999999999424</v>
      </c>
      <c r="C144" s="21"/>
      <c r="D144" s="22">
        <v>242.2399999999991</v>
      </c>
      <c r="E144" s="20">
        <v>36.179999999999325</v>
      </c>
      <c r="F144" s="21"/>
      <c r="G144" s="22">
        <v>276.95999999999981</v>
      </c>
      <c r="H144" s="20">
        <v>36.679999999999225</v>
      </c>
      <c r="I144" s="21"/>
      <c r="J144" s="22">
        <v>312.96000000000117</v>
      </c>
      <c r="K144" s="20"/>
      <c r="L144" s="21"/>
      <c r="M144" s="22"/>
    </row>
    <row r="145" spans="2:13" s="19" customFormat="1" ht="14.1" customHeight="1" x14ac:dyDescent="0.5">
      <c r="B145" s="20">
        <v>35.689999999999422</v>
      </c>
      <c r="C145" s="21"/>
      <c r="D145" s="22">
        <v>242.91999999999911</v>
      </c>
      <c r="E145" s="20">
        <v>36.189999999999323</v>
      </c>
      <c r="F145" s="21"/>
      <c r="G145" s="22">
        <v>277.67999999999984</v>
      </c>
      <c r="H145" s="20">
        <v>36.689999999999223</v>
      </c>
      <c r="I145" s="21"/>
      <c r="J145" s="22">
        <v>313.6800000000012</v>
      </c>
      <c r="K145" s="20"/>
      <c r="L145" s="21"/>
      <c r="M145" s="22"/>
    </row>
    <row r="146" spans="2:13" s="19" customFormat="1" ht="14.1" customHeight="1" x14ac:dyDescent="0.5">
      <c r="B146" s="20">
        <v>35.69999999999942</v>
      </c>
      <c r="C146" s="21"/>
      <c r="D146" s="22">
        <v>243.59999999999911</v>
      </c>
      <c r="E146" s="20">
        <v>36.199999999999321</v>
      </c>
      <c r="F146" s="21"/>
      <c r="G146" s="22">
        <v>278.39999999999986</v>
      </c>
      <c r="H146" s="20">
        <v>36.699999999999221</v>
      </c>
      <c r="I146" s="21"/>
      <c r="J146" s="22">
        <v>314.40000000000123</v>
      </c>
      <c r="K146" s="20"/>
      <c r="L146" s="21"/>
      <c r="M146" s="22"/>
    </row>
    <row r="147" spans="2:13" s="19" customFormat="1" ht="14.1" customHeight="1" x14ac:dyDescent="0.5">
      <c r="B147" s="20">
        <v>35.709999999999418</v>
      </c>
      <c r="C147" s="21"/>
      <c r="D147" s="22">
        <v>244.27999999999912</v>
      </c>
      <c r="E147" s="20">
        <v>36.209999999999319</v>
      </c>
      <c r="F147" s="21"/>
      <c r="G147" s="22">
        <v>279.11999999999989</v>
      </c>
      <c r="H147" s="20">
        <v>36.709999999999219</v>
      </c>
      <c r="I147" s="21"/>
      <c r="J147" s="22">
        <v>315.12000000000126</v>
      </c>
      <c r="K147" s="20"/>
      <c r="L147" s="21"/>
      <c r="M147" s="22"/>
    </row>
    <row r="148" spans="2:13" s="19" customFormat="1" ht="14.1" customHeight="1" x14ac:dyDescent="0.5">
      <c r="B148" s="20">
        <v>35.719999999999416</v>
      </c>
      <c r="C148" s="21"/>
      <c r="D148" s="22">
        <v>244.95999999999913</v>
      </c>
      <c r="E148" s="20">
        <v>36.219999999999317</v>
      </c>
      <c r="F148" s="21"/>
      <c r="G148" s="22">
        <v>279.83999999999992</v>
      </c>
      <c r="H148" s="20">
        <v>36.719999999999217</v>
      </c>
      <c r="I148" s="21"/>
      <c r="J148" s="22">
        <v>315.84000000000128</v>
      </c>
      <c r="K148" s="20"/>
      <c r="L148" s="21"/>
      <c r="M148" s="22"/>
    </row>
    <row r="149" spans="2:13" s="19" customFormat="1" ht="14.1" customHeight="1" x14ac:dyDescent="0.5">
      <c r="B149" s="20">
        <v>35.729999999999414</v>
      </c>
      <c r="C149" s="21"/>
      <c r="D149" s="22">
        <v>245.63999999999913</v>
      </c>
      <c r="E149" s="20">
        <v>36.229999999999315</v>
      </c>
      <c r="F149" s="21"/>
      <c r="G149" s="22">
        <v>280.55999999999995</v>
      </c>
      <c r="H149" s="20">
        <v>36.729999999999215</v>
      </c>
      <c r="I149" s="21"/>
      <c r="J149" s="22">
        <v>316.56000000000131</v>
      </c>
      <c r="K149" s="20"/>
      <c r="L149" s="21"/>
      <c r="M149" s="22"/>
    </row>
    <row r="150" spans="2:13" s="19" customFormat="1" ht="14.1" customHeight="1" x14ac:dyDescent="0.5">
      <c r="B150" s="24">
        <v>35.739999999999412</v>
      </c>
      <c r="C150" s="25"/>
      <c r="D150" s="26">
        <v>246.31999999999914</v>
      </c>
      <c r="E150" s="24">
        <v>36.239999999999313</v>
      </c>
      <c r="F150" s="25"/>
      <c r="G150" s="26">
        <v>281.27999999999997</v>
      </c>
      <c r="H150" s="24">
        <v>36.739999999999213</v>
      </c>
      <c r="I150" s="25"/>
      <c r="J150" s="26">
        <v>317.28000000000134</v>
      </c>
      <c r="K150" s="24"/>
      <c r="L150" s="25"/>
      <c r="M150" s="26"/>
    </row>
    <row r="151" spans="2:13" s="19" customFormat="1" ht="14.1" customHeight="1" x14ac:dyDescent="0.5">
      <c r="B151" s="28">
        <v>35.74999999999941</v>
      </c>
      <c r="C151" s="29"/>
      <c r="D151" s="30">
        <v>246.99999999999915</v>
      </c>
      <c r="E151" s="28">
        <v>36.249999999999311</v>
      </c>
      <c r="F151" s="29"/>
      <c r="G151" s="30">
        <v>282</v>
      </c>
      <c r="H151" s="28">
        <v>36.749999999999211</v>
      </c>
      <c r="I151" s="29"/>
      <c r="J151" s="30">
        <v>318.00000000000136</v>
      </c>
      <c r="K151" s="28"/>
      <c r="L151" s="29"/>
      <c r="M151" s="30"/>
    </row>
    <row r="152" spans="2:13" s="19" customFormat="1" ht="14.1" customHeight="1" x14ac:dyDescent="0.5">
      <c r="B152" s="32">
        <v>35.759999999999408</v>
      </c>
      <c r="C152" s="33"/>
      <c r="D152" s="34">
        <v>247.67999999999915</v>
      </c>
      <c r="E152" s="32">
        <v>36.259999999999309</v>
      </c>
      <c r="F152" s="33"/>
      <c r="G152" s="34">
        <v>282.72000000000003</v>
      </c>
      <c r="H152" s="32">
        <v>36.759999999999209</v>
      </c>
      <c r="I152" s="33"/>
      <c r="J152" s="34">
        <v>318.72000000000139</v>
      </c>
      <c r="K152" s="32"/>
      <c r="L152" s="33"/>
      <c r="M152" s="34"/>
    </row>
    <row r="153" spans="2:13" s="19" customFormat="1" ht="14.1" customHeight="1" x14ac:dyDescent="0.5">
      <c r="B153" s="20">
        <v>35.769999999999406</v>
      </c>
      <c r="C153" s="21"/>
      <c r="D153" s="22">
        <v>248.35999999999916</v>
      </c>
      <c r="E153" s="20">
        <v>36.269999999999307</v>
      </c>
      <c r="F153" s="21"/>
      <c r="G153" s="22">
        <v>283.44000000000005</v>
      </c>
      <c r="H153" s="20">
        <v>36.769999999999207</v>
      </c>
      <c r="I153" s="21"/>
      <c r="J153" s="22">
        <v>319.44000000000142</v>
      </c>
      <c r="K153" s="20"/>
      <c r="L153" s="21"/>
      <c r="M153" s="22"/>
    </row>
    <row r="154" spans="2:13" s="19" customFormat="1" ht="14.1" customHeight="1" x14ac:dyDescent="0.5">
      <c r="B154" s="20">
        <v>35.779999999999404</v>
      </c>
      <c r="C154" s="21"/>
      <c r="D154" s="22">
        <v>249.03999999999917</v>
      </c>
      <c r="E154" s="20">
        <v>36.279999999999305</v>
      </c>
      <c r="F154" s="21"/>
      <c r="G154" s="22">
        <v>284.16000000000008</v>
      </c>
      <c r="H154" s="20">
        <v>36.779999999999205</v>
      </c>
      <c r="I154" s="21"/>
      <c r="J154" s="22">
        <v>320.16000000000145</v>
      </c>
      <c r="K154" s="20"/>
      <c r="L154" s="21"/>
      <c r="M154" s="22"/>
    </row>
    <row r="155" spans="2:13" s="19" customFormat="1" ht="14.1" customHeight="1" x14ac:dyDescent="0.5">
      <c r="B155" s="20">
        <v>35.789999999999402</v>
      </c>
      <c r="C155" s="21"/>
      <c r="D155" s="22">
        <v>249.71999999999917</v>
      </c>
      <c r="E155" s="20">
        <v>36.289999999999303</v>
      </c>
      <c r="F155" s="21"/>
      <c r="G155" s="22">
        <v>284.88000000000011</v>
      </c>
      <c r="H155" s="20">
        <v>36.789999999999203</v>
      </c>
      <c r="I155" s="21"/>
      <c r="J155" s="22">
        <v>320.88000000000147</v>
      </c>
      <c r="K155" s="20"/>
      <c r="L155" s="21"/>
      <c r="M155" s="22"/>
    </row>
    <row r="156" spans="2:13" s="19" customFormat="1" ht="14.1" customHeight="1" x14ac:dyDescent="0.5">
      <c r="B156" s="20">
        <v>35.7999999999994</v>
      </c>
      <c r="C156" s="21"/>
      <c r="D156" s="22">
        <v>250.39999999999918</v>
      </c>
      <c r="E156" s="20">
        <v>36.299999999999301</v>
      </c>
      <c r="F156" s="21"/>
      <c r="G156" s="22">
        <v>285.60000000000014</v>
      </c>
      <c r="H156" s="20">
        <v>36.799999999999201</v>
      </c>
      <c r="I156" s="21"/>
      <c r="J156" s="22">
        <v>321.6000000000015</v>
      </c>
      <c r="K156" s="20"/>
      <c r="L156" s="21"/>
      <c r="M156" s="22"/>
    </row>
    <row r="157" spans="2:13" s="19" customFormat="1" ht="14.1" customHeight="1" x14ac:dyDescent="0.5">
      <c r="B157" s="20">
        <v>35.809999999999398</v>
      </c>
      <c r="C157" s="21"/>
      <c r="D157" s="22">
        <v>251.07999999999919</v>
      </c>
      <c r="E157" s="20">
        <v>36.309999999999299</v>
      </c>
      <c r="F157" s="21"/>
      <c r="G157" s="22">
        <v>286.32000000000016</v>
      </c>
      <c r="H157" s="20">
        <v>36.809999999999199</v>
      </c>
      <c r="I157" s="21"/>
      <c r="J157" s="22">
        <v>322.32000000000153</v>
      </c>
      <c r="K157" s="20"/>
      <c r="L157" s="21"/>
      <c r="M157" s="22"/>
    </row>
    <row r="158" spans="2:13" s="19" customFormat="1" ht="14.1" customHeight="1" x14ac:dyDescent="0.5">
      <c r="B158" s="20">
        <v>35.819999999999396</v>
      </c>
      <c r="C158" s="21"/>
      <c r="D158" s="22">
        <v>251.7599999999992</v>
      </c>
      <c r="E158" s="20">
        <v>36.319999999999297</v>
      </c>
      <c r="F158" s="21"/>
      <c r="G158" s="22">
        <v>287.04000000000019</v>
      </c>
      <c r="H158" s="20">
        <v>36.819999999999197</v>
      </c>
      <c r="I158" s="21"/>
      <c r="J158" s="22">
        <v>323.04000000000156</v>
      </c>
      <c r="K158" s="20"/>
      <c r="L158" s="21"/>
      <c r="M158" s="22"/>
    </row>
    <row r="159" spans="2:13" s="19" customFormat="1" ht="14.1" customHeight="1" x14ac:dyDescent="0.5">
      <c r="B159" s="20">
        <v>35.829999999999394</v>
      </c>
      <c r="C159" s="21"/>
      <c r="D159" s="22">
        <v>252.4399999999992</v>
      </c>
      <c r="E159" s="20">
        <v>36.329999999999295</v>
      </c>
      <c r="F159" s="21"/>
      <c r="G159" s="22">
        <v>287.76000000000022</v>
      </c>
      <c r="H159" s="20">
        <v>36.829999999999195</v>
      </c>
      <c r="I159" s="21"/>
      <c r="J159" s="22">
        <v>323.76000000000158</v>
      </c>
      <c r="K159" s="20"/>
      <c r="L159" s="21"/>
      <c r="M159" s="22"/>
    </row>
    <row r="160" spans="2:13" s="19" customFormat="1" ht="14.1" customHeight="1" x14ac:dyDescent="0.5">
      <c r="B160" s="24">
        <v>35.839999999999392</v>
      </c>
      <c r="C160" s="25"/>
      <c r="D160" s="26">
        <v>253.11999999999921</v>
      </c>
      <c r="E160" s="24">
        <v>36.339999999999293</v>
      </c>
      <c r="F160" s="25"/>
      <c r="G160" s="26">
        <v>288.48000000000025</v>
      </c>
      <c r="H160" s="24">
        <v>36.839999999999193</v>
      </c>
      <c r="I160" s="25"/>
      <c r="J160" s="26">
        <v>324.48000000000161</v>
      </c>
      <c r="K160" s="24"/>
      <c r="L160" s="25"/>
      <c r="M160" s="26"/>
    </row>
    <row r="161" spans="2:13" s="19" customFormat="1" ht="14.1" customHeight="1" x14ac:dyDescent="0.5">
      <c r="B161" s="28">
        <v>35.84999999999939</v>
      </c>
      <c r="C161" s="29"/>
      <c r="D161" s="30">
        <v>253.79999999999922</v>
      </c>
      <c r="E161" s="28">
        <v>36.349999999999291</v>
      </c>
      <c r="F161" s="29"/>
      <c r="G161" s="30">
        <v>289.20000000000027</v>
      </c>
      <c r="H161" s="28">
        <v>36.849999999999191</v>
      </c>
      <c r="I161" s="29"/>
      <c r="J161" s="30">
        <v>325.20000000000164</v>
      </c>
      <c r="K161" s="28"/>
      <c r="L161" s="29"/>
      <c r="M161" s="30"/>
    </row>
    <row r="162" spans="2:13" s="19" customFormat="1" ht="14.1" customHeight="1" x14ac:dyDescent="0.5">
      <c r="B162" s="32">
        <v>35.859999999999388</v>
      </c>
      <c r="C162" s="33"/>
      <c r="D162" s="34">
        <v>254.47999999999922</v>
      </c>
      <c r="E162" s="32">
        <v>36.359999999999289</v>
      </c>
      <c r="F162" s="33"/>
      <c r="G162" s="34">
        <v>289.9200000000003</v>
      </c>
      <c r="H162" s="32">
        <v>36.859999999999189</v>
      </c>
      <c r="I162" s="33"/>
      <c r="J162" s="34">
        <v>325.92000000000166</v>
      </c>
      <c r="K162" s="32"/>
      <c r="L162" s="33"/>
      <c r="M162" s="34"/>
    </row>
    <row r="163" spans="2:13" s="19" customFormat="1" ht="14.1" customHeight="1" x14ac:dyDescent="0.5">
      <c r="B163" s="32">
        <v>35.869999999999386</v>
      </c>
      <c r="C163" s="33"/>
      <c r="D163" s="34">
        <v>255.15999999999923</v>
      </c>
      <c r="E163" s="32">
        <v>36.369999999999287</v>
      </c>
      <c r="F163" s="33"/>
      <c r="G163" s="34">
        <v>290.64000000000033</v>
      </c>
      <c r="H163" s="32">
        <v>36.869999999999187</v>
      </c>
      <c r="I163" s="33"/>
      <c r="J163" s="34">
        <v>326.64000000000169</v>
      </c>
      <c r="K163" s="32"/>
      <c r="L163" s="33"/>
      <c r="M163" s="34"/>
    </row>
    <row r="164" spans="2:13" s="19" customFormat="1" ht="14.1" customHeight="1" x14ac:dyDescent="0.5">
      <c r="B164" s="32">
        <v>35.879999999999384</v>
      </c>
      <c r="C164" s="33"/>
      <c r="D164" s="34">
        <v>255.83999999999924</v>
      </c>
      <c r="E164" s="32">
        <v>36.379999999999285</v>
      </c>
      <c r="F164" s="33"/>
      <c r="G164" s="34">
        <v>291.36000000000035</v>
      </c>
      <c r="H164" s="32">
        <v>36.879999999999185</v>
      </c>
      <c r="I164" s="33"/>
      <c r="J164" s="34">
        <v>327.36000000000172</v>
      </c>
      <c r="K164" s="32"/>
      <c r="L164" s="33"/>
      <c r="M164" s="34"/>
    </row>
    <row r="165" spans="2:13" s="19" customFormat="1" ht="14.1" customHeight="1" x14ac:dyDescent="0.5">
      <c r="B165" s="32">
        <v>35.889999999999382</v>
      </c>
      <c r="C165" s="33"/>
      <c r="D165" s="34">
        <v>256.51999999999924</v>
      </c>
      <c r="E165" s="32">
        <v>36.389999999999283</v>
      </c>
      <c r="F165" s="33"/>
      <c r="G165" s="34">
        <v>292.08000000000038</v>
      </c>
      <c r="H165" s="32">
        <v>36.889999999999183</v>
      </c>
      <c r="I165" s="33"/>
      <c r="J165" s="34">
        <v>328.08000000000175</v>
      </c>
      <c r="K165" s="32"/>
      <c r="L165" s="33"/>
      <c r="M165" s="34"/>
    </row>
    <row r="166" spans="2:13" s="19" customFormat="1" ht="14.1" customHeight="1" x14ac:dyDescent="0.5">
      <c r="B166" s="32">
        <v>35.89999999999938</v>
      </c>
      <c r="C166" s="33"/>
      <c r="D166" s="34">
        <v>257.19999999999925</v>
      </c>
      <c r="E166" s="32">
        <v>36.399999999999281</v>
      </c>
      <c r="F166" s="33"/>
      <c r="G166" s="34">
        <v>292.80000000000041</v>
      </c>
      <c r="H166" s="32">
        <v>36.899999999999181</v>
      </c>
      <c r="I166" s="33"/>
      <c r="J166" s="34">
        <v>328.80000000000177</v>
      </c>
      <c r="K166" s="32"/>
      <c r="L166" s="33"/>
      <c r="M166" s="34"/>
    </row>
    <row r="167" spans="2:13" s="19" customFormat="1" ht="14.1" customHeight="1" x14ac:dyDescent="0.5">
      <c r="B167" s="20">
        <v>35.909999999999378</v>
      </c>
      <c r="C167" s="21"/>
      <c r="D167" s="22">
        <v>257.87999999999926</v>
      </c>
      <c r="E167" s="20">
        <v>36.409999999999279</v>
      </c>
      <c r="F167" s="21"/>
      <c r="G167" s="22">
        <v>293.52000000000044</v>
      </c>
      <c r="H167" s="20">
        <v>36.909999999999179</v>
      </c>
      <c r="I167" s="21"/>
      <c r="J167" s="22">
        <v>329.5200000000018</v>
      </c>
      <c r="K167" s="20"/>
      <c r="L167" s="21"/>
      <c r="M167" s="22"/>
    </row>
    <row r="168" spans="2:13" s="19" customFormat="1" ht="14.1" customHeight="1" x14ac:dyDescent="0.5">
      <c r="B168" s="20">
        <v>35.919999999999376</v>
      </c>
      <c r="C168" s="21"/>
      <c r="D168" s="22">
        <v>258.55999999999926</v>
      </c>
      <c r="E168" s="20">
        <v>36.419999999999277</v>
      </c>
      <c r="F168" s="21"/>
      <c r="G168" s="22">
        <v>294.24000000000046</v>
      </c>
      <c r="H168" s="20">
        <v>36.919999999999177</v>
      </c>
      <c r="I168" s="21"/>
      <c r="J168" s="22">
        <v>330.24000000000183</v>
      </c>
      <c r="K168" s="20"/>
      <c r="L168" s="21"/>
      <c r="M168" s="22"/>
    </row>
    <row r="169" spans="2:13" s="19" customFormat="1" ht="14.1" customHeight="1" x14ac:dyDescent="0.5">
      <c r="B169" s="20">
        <v>35.929999999999374</v>
      </c>
      <c r="C169" s="21"/>
      <c r="D169" s="22">
        <v>259.23999999999927</v>
      </c>
      <c r="E169" s="20">
        <v>36.429999999999275</v>
      </c>
      <c r="F169" s="21"/>
      <c r="G169" s="22">
        <v>294.96000000000049</v>
      </c>
      <c r="H169" s="20">
        <v>36.929999999999175</v>
      </c>
      <c r="I169" s="21"/>
      <c r="J169" s="22">
        <v>330.96000000000186</v>
      </c>
      <c r="K169" s="20"/>
      <c r="L169" s="21"/>
      <c r="M169" s="22"/>
    </row>
    <row r="170" spans="2:13" s="19" customFormat="1" ht="14.1" customHeight="1" thickBot="1" x14ac:dyDescent="0.55000000000000004">
      <c r="B170" s="35">
        <v>35.939999999999372</v>
      </c>
      <c r="C170" s="36"/>
      <c r="D170" s="37">
        <v>259.91999999999928</v>
      </c>
      <c r="E170" s="35">
        <v>36.439999999999273</v>
      </c>
      <c r="F170" s="36"/>
      <c r="G170" s="37">
        <v>295.68000000000052</v>
      </c>
      <c r="H170" s="35">
        <v>36.939999999999173</v>
      </c>
      <c r="I170" s="36"/>
      <c r="J170" s="37">
        <v>331.68000000000188</v>
      </c>
      <c r="K170" s="35"/>
      <c r="L170" s="36"/>
      <c r="M170" s="37"/>
    </row>
    <row r="171" spans="2:13" s="19" customFormat="1" ht="15" customHeight="1" x14ac:dyDescent="0.5">
      <c r="B171" s="38"/>
      <c r="C171" s="38"/>
      <c r="D171" s="39"/>
      <c r="E171" s="38"/>
      <c r="F171" s="38"/>
      <c r="G171" s="39"/>
      <c r="H171" s="38"/>
      <c r="I171" s="38"/>
      <c r="J171" s="39"/>
      <c r="K171" s="38"/>
      <c r="L171" s="38"/>
      <c r="M171" s="39"/>
    </row>
  </sheetData>
  <mergeCells count="9">
    <mergeCell ref="B115:M115"/>
    <mergeCell ref="B116:M116"/>
    <mergeCell ref="F117:I117"/>
    <mergeCell ref="F60:I60"/>
    <mergeCell ref="B1:M1"/>
    <mergeCell ref="B2:M2"/>
    <mergeCell ref="F3:I3"/>
    <mergeCell ref="B58:M58"/>
    <mergeCell ref="B59:M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dcterms:created xsi:type="dcterms:W3CDTF">1996-10-14T23:33:28Z</dcterms:created>
  <dcterms:modified xsi:type="dcterms:W3CDTF">2025-05-21T06:46:46Z</dcterms:modified>
</cp:coreProperties>
</file>