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f6c6f7bc14acba6/Desktop/น้ำฝนรายชั่วโมง ปุ๊ก/"/>
    </mc:Choice>
  </mc:AlternateContent>
  <xr:revisionPtr revIDLastSave="74" documentId="8_{243060E1-58D0-405B-A9C8-A67DEA0448A7}" xr6:coauthVersionLast="47" xr6:coauthVersionMax="47" xr10:uidLastSave="{79005F62-C3E3-4583-8434-B66409261322}"/>
  <bookViews>
    <workbookView xWindow="-108" yWindow="-108" windowWidth="23256" windowHeight="12456" activeTab="2" xr2:uid="{00000000-000D-0000-FFFF-FFFF00000000}"/>
  </bookViews>
  <sheets>
    <sheet name="เมษายน" sheetId="17" r:id="rId1"/>
    <sheet name="พฤษภาคม" sheetId="18" r:id="rId2"/>
    <sheet name="มิถุนายน" sheetId="19" r:id="rId3"/>
    <sheet name="กรกฎาคม" sheetId="20" r:id="rId4"/>
    <sheet name="สิงหาคม" sheetId="21" r:id="rId5"/>
    <sheet name="กันยายน" sheetId="22" r:id="rId6"/>
    <sheet name="ตุลาคม" sheetId="23" r:id="rId7"/>
    <sheet name="พฤศจิกายน" sheetId="24" r:id="rId8"/>
    <sheet name="ธันวาคม" sheetId="25" r:id="rId9"/>
    <sheet name="มกราคม" sheetId="26" r:id="rId10"/>
    <sheet name="กุมภาพันธ์" sheetId="27" r:id="rId11"/>
    <sheet name="มีนาคม" sheetId="28" r:id="rId12"/>
    <sheet name="Sheet1" sheetId="29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8" i="23" l="1"/>
  <c r="AA12" i="23"/>
  <c r="Z7" i="23"/>
  <c r="AB16" i="18"/>
  <c r="AA6" i="18"/>
  <c r="Z6" i="18"/>
  <c r="AB6" i="18"/>
  <c r="Z7" i="18"/>
  <c r="AA7" i="18"/>
  <c r="AB7" i="18"/>
  <c r="Z8" i="18"/>
  <c r="AA8" i="18"/>
  <c r="AB8" i="18"/>
  <c r="Z9" i="18"/>
  <c r="AA9" i="18"/>
  <c r="AB9" i="18"/>
  <c r="Z10" i="18"/>
  <c r="AA10" i="18"/>
  <c r="AB10" i="18"/>
  <c r="Z11" i="18"/>
  <c r="AA11" i="18"/>
  <c r="AB11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AB36" i="28"/>
  <c r="AA36" i="28"/>
  <c r="Z36" i="28"/>
  <c r="AB35" i="28"/>
  <c r="AA35" i="28"/>
  <c r="Z35" i="28"/>
  <c r="AB34" i="28"/>
  <c r="AA34" i="28"/>
  <c r="Z34" i="28"/>
  <c r="AB33" i="28"/>
  <c r="AA33" i="28"/>
  <c r="Z33" i="28"/>
  <c r="AB32" i="28"/>
  <c r="AA32" i="28"/>
  <c r="Z32" i="28"/>
  <c r="AB31" i="28"/>
  <c r="AA31" i="28"/>
  <c r="Z31" i="28"/>
  <c r="AB30" i="28"/>
  <c r="AA30" i="28"/>
  <c r="Z30" i="28"/>
  <c r="AB29" i="28"/>
  <c r="AA29" i="28"/>
  <c r="Z29" i="28"/>
  <c r="AB28" i="28"/>
  <c r="AA28" i="28"/>
  <c r="Z28" i="28"/>
  <c r="AB27" i="28"/>
  <c r="AA27" i="28"/>
  <c r="Z27" i="28"/>
  <c r="AB26" i="28"/>
  <c r="AA26" i="28"/>
  <c r="Z26" i="28"/>
  <c r="AB25" i="28"/>
  <c r="AA25" i="28"/>
  <c r="Z25" i="28"/>
  <c r="AB24" i="28"/>
  <c r="AA24" i="28"/>
  <c r="Z24" i="28"/>
  <c r="AB23" i="28"/>
  <c r="AA23" i="28"/>
  <c r="Z23" i="28"/>
  <c r="AB22" i="28"/>
  <c r="AA22" i="28"/>
  <c r="Z22" i="28"/>
  <c r="AB21" i="28"/>
  <c r="AA21" i="28"/>
  <c r="Z21" i="28"/>
  <c r="AB20" i="28"/>
  <c r="AA20" i="28"/>
  <c r="Z20" i="28"/>
  <c r="AB19" i="28"/>
  <c r="AA19" i="28"/>
  <c r="Z19" i="28"/>
  <c r="AB18" i="28"/>
  <c r="AA18" i="28"/>
  <c r="Z18" i="28"/>
  <c r="AB17" i="28"/>
  <c r="AA17" i="28"/>
  <c r="Z17" i="28"/>
  <c r="AB16" i="28"/>
  <c r="AA16" i="28"/>
  <c r="Z16" i="28"/>
  <c r="AB15" i="28"/>
  <c r="AA15" i="28"/>
  <c r="Z15" i="28"/>
  <c r="AB14" i="28"/>
  <c r="AA14" i="28"/>
  <c r="Z14" i="28"/>
  <c r="AB13" i="28"/>
  <c r="AA13" i="28"/>
  <c r="Z13" i="28"/>
  <c r="AB12" i="28"/>
  <c r="AA12" i="28"/>
  <c r="Z12" i="28"/>
  <c r="AB11" i="28"/>
  <c r="AA11" i="28"/>
  <c r="Z11" i="28"/>
  <c r="AB10" i="28"/>
  <c r="AA10" i="28"/>
  <c r="Z10" i="28"/>
  <c r="AB9" i="28"/>
  <c r="AA9" i="28"/>
  <c r="Z9" i="28"/>
  <c r="AB8" i="28"/>
  <c r="AA8" i="28"/>
  <c r="Z8" i="28"/>
  <c r="AB7" i="28"/>
  <c r="AA7" i="28"/>
  <c r="Z7" i="28"/>
  <c r="AB6" i="28"/>
  <c r="AA6" i="28"/>
  <c r="Z6" i="28"/>
  <c r="AB33" i="27"/>
  <c r="AA33" i="27"/>
  <c r="Z33" i="27"/>
  <c r="AB32" i="27"/>
  <c r="AA32" i="27"/>
  <c r="Z32" i="27"/>
  <c r="AB31" i="27"/>
  <c r="AA31" i="27"/>
  <c r="Z31" i="27"/>
  <c r="AB30" i="27"/>
  <c r="AA30" i="27"/>
  <c r="Z30" i="27"/>
  <c r="AB29" i="27"/>
  <c r="AA29" i="27"/>
  <c r="Z29" i="27"/>
  <c r="AB28" i="27"/>
  <c r="AA28" i="27"/>
  <c r="Z28" i="27"/>
  <c r="AB27" i="27"/>
  <c r="AA27" i="27"/>
  <c r="Z27" i="27"/>
  <c r="AB26" i="27"/>
  <c r="AA26" i="27"/>
  <c r="Z26" i="27"/>
  <c r="AB25" i="27"/>
  <c r="AA25" i="27"/>
  <c r="Z25" i="27"/>
  <c r="AB24" i="27"/>
  <c r="AA24" i="27"/>
  <c r="Z24" i="27"/>
  <c r="AB23" i="27"/>
  <c r="AA23" i="27"/>
  <c r="Z23" i="27"/>
  <c r="AB22" i="27"/>
  <c r="AA22" i="27"/>
  <c r="Z22" i="27"/>
  <c r="AB21" i="27"/>
  <c r="AA21" i="27"/>
  <c r="Z21" i="27"/>
  <c r="AB20" i="27"/>
  <c r="AA20" i="27"/>
  <c r="Z20" i="27"/>
  <c r="AB19" i="27"/>
  <c r="AA19" i="27"/>
  <c r="Z19" i="27"/>
  <c r="AB18" i="27"/>
  <c r="AA18" i="27"/>
  <c r="Z18" i="27"/>
  <c r="AB17" i="27"/>
  <c r="AA17" i="27"/>
  <c r="Z17" i="27"/>
  <c r="AB16" i="27"/>
  <c r="AA16" i="27"/>
  <c r="Z16" i="27"/>
  <c r="AB15" i="27"/>
  <c r="AA15" i="27"/>
  <c r="Z15" i="27"/>
  <c r="AB14" i="27"/>
  <c r="AA14" i="27"/>
  <c r="Z14" i="27"/>
  <c r="AB13" i="27"/>
  <c r="AA13" i="27"/>
  <c r="Z13" i="27"/>
  <c r="AB12" i="27"/>
  <c r="AA12" i="27"/>
  <c r="Z12" i="27"/>
  <c r="AB11" i="27"/>
  <c r="AA11" i="27"/>
  <c r="Z11" i="27"/>
  <c r="AB10" i="27"/>
  <c r="AA10" i="27"/>
  <c r="Z10" i="27"/>
  <c r="AB9" i="27"/>
  <c r="AA9" i="27"/>
  <c r="Z9" i="27"/>
  <c r="AB8" i="27"/>
  <c r="AA8" i="27"/>
  <c r="Z8" i="27"/>
  <c r="AB7" i="27"/>
  <c r="AA7" i="27"/>
  <c r="Z7" i="27"/>
  <c r="AB6" i="27"/>
  <c r="AA6" i="27"/>
  <c r="Z6" i="27"/>
  <c r="AB36" i="26"/>
  <c r="AA36" i="26"/>
  <c r="Z36" i="26"/>
  <c r="AB35" i="26"/>
  <c r="AA35" i="26"/>
  <c r="Z35" i="26"/>
  <c r="AB34" i="26"/>
  <c r="AA34" i="26"/>
  <c r="Z34" i="26"/>
  <c r="AB33" i="26"/>
  <c r="AA33" i="26"/>
  <c r="Z33" i="26"/>
  <c r="AB32" i="26"/>
  <c r="AA32" i="26"/>
  <c r="Z32" i="26"/>
  <c r="AB31" i="26"/>
  <c r="AA31" i="26"/>
  <c r="Z31" i="26"/>
  <c r="AB30" i="26"/>
  <c r="AA30" i="26"/>
  <c r="Z30" i="26"/>
  <c r="AB29" i="26"/>
  <c r="AA29" i="26"/>
  <c r="Z29" i="26"/>
  <c r="AB28" i="26"/>
  <c r="AA28" i="26"/>
  <c r="Z28" i="26"/>
  <c r="AB27" i="26"/>
  <c r="AA27" i="26"/>
  <c r="Z27" i="26"/>
  <c r="AB26" i="26"/>
  <c r="AA26" i="26"/>
  <c r="Z26" i="26"/>
  <c r="AB25" i="26"/>
  <c r="AA25" i="26"/>
  <c r="Z25" i="26"/>
  <c r="AB24" i="26"/>
  <c r="AA24" i="26"/>
  <c r="Z24" i="26"/>
  <c r="AB23" i="26"/>
  <c r="AA23" i="26"/>
  <c r="Z23" i="26"/>
  <c r="AB22" i="26"/>
  <c r="AA22" i="26"/>
  <c r="Z22" i="26"/>
  <c r="AB21" i="26"/>
  <c r="AA21" i="26"/>
  <c r="Z21" i="26"/>
  <c r="AB20" i="26"/>
  <c r="AA20" i="26"/>
  <c r="Z20" i="26"/>
  <c r="AB19" i="26"/>
  <c r="AA19" i="26"/>
  <c r="Z19" i="26"/>
  <c r="AB18" i="26"/>
  <c r="AA18" i="26"/>
  <c r="Z18" i="26"/>
  <c r="AB17" i="26"/>
  <c r="AA17" i="26"/>
  <c r="Z17" i="26"/>
  <c r="AB16" i="26"/>
  <c r="AA16" i="26"/>
  <c r="Z16" i="26"/>
  <c r="AB15" i="26"/>
  <c r="AA15" i="26"/>
  <c r="Z15" i="26"/>
  <c r="AB14" i="26"/>
  <c r="AA14" i="26"/>
  <c r="Z14" i="26"/>
  <c r="AB13" i="26"/>
  <c r="AA13" i="26"/>
  <c r="Z13" i="26"/>
  <c r="AB12" i="26"/>
  <c r="AA12" i="26"/>
  <c r="Z12" i="26"/>
  <c r="AB11" i="26"/>
  <c r="AA11" i="26"/>
  <c r="Z11" i="26"/>
  <c r="AB10" i="26"/>
  <c r="AA10" i="26"/>
  <c r="Z10" i="26"/>
  <c r="AB9" i="26"/>
  <c r="AA9" i="26"/>
  <c r="Z9" i="26"/>
  <c r="AB8" i="26"/>
  <c r="AA8" i="26"/>
  <c r="Z8" i="26"/>
  <c r="AB7" i="26"/>
  <c r="AA7" i="26"/>
  <c r="Z7" i="26"/>
  <c r="AB6" i="26"/>
  <c r="AA6" i="26"/>
  <c r="Z6" i="26"/>
  <c r="AB36" i="25"/>
  <c r="AA36" i="25"/>
  <c r="Z36" i="25"/>
  <c r="AB35" i="25"/>
  <c r="AA35" i="25"/>
  <c r="Z35" i="25"/>
  <c r="AB34" i="25"/>
  <c r="AA34" i="25"/>
  <c r="Z34" i="25"/>
  <c r="AB33" i="25"/>
  <c r="AA33" i="25"/>
  <c r="Z33" i="25"/>
  <c r="AB32" i="25"/>
  <c r="AA32" i="25"/>
  <c r="Z32" i="25"/>
  <c r="AB31" i="25"/>
  <c r="AA31" i="25"/>
  <c r="Z31" i="25"/>
  <c r="AB30" i="25"/>
  <c r="AA30" i="25"/>
  <c r="Z30" i="25"/>
  <c r="AB29" i="25"/>
  <c r="AA29" i="25"/>
  <c r="Z29" i="25"/>
  <c r="AB28" i="25"/>
  <c r="AA28" i="25"/>
  <c r="Z28" i="25"/>
  <c r="AB27" i="25"/>
  <c r="AA27" i="25"/>
  <c r="Z27" i="25"/>
  <c r="AB26" i="25"/>
  <c r="AA26" i="25"/>
  <c r="Z26" i="25"/>
  <c r="AB25" i="25"/>
  <c r="AA25" i="25"/>
  <c r="Z25" i="25"/>
  <c r="AB24" i="25"/>
  <c r="AA24" i="25"/>
  <c r="Z24" i="25"/>
  <c r="AB23" i="25"/>
  <c r="AA23" i="25"/>
  <c r="Z23" i="25"/>
  <c r="AB22" i="25"/>
  <c r="AA22" i="25"/>
  <c r="Z22" i="25"/>
  <c r="AB21" i="25"/>
  <c r="AA21" i="25"/>
  <c r="Z21" i="25"/>
  <c r="AB20" i="25"/>
  <c r="AA20" i="25"/>
  <c r="Z20" i="25"/>
  <c r="AB19" i="25"/>
  <c r="AA19" i="25"/>
  <c r="Z19" i="25"/>
  <c r="AB18" i="25"/>
  <c r="AA18" i="25"/>
  <c r="Z18" i="25"/>
  <c r="AB17" i="25"/>
  <c r="AA17" i="25"/>
  <c r="Z17" i="25"/>
  <c r="AB16" i="25"/>
  <c r="AA16" i="25"/>
  <c r="Z16" i="25"/>
  <c r="AB15" i="25"/>
  <c r="AA15" i="25"/>
  <c r="Z15" i="25"/>
  <c r="AB14" i="25"/>
  <c r="AA14" i="25"/>
  <c r="Z14" i="25"/>
  <c r="AB13" i="25"/>
  <c r="AA13" i="25"/>
  <c r="Z13" i="25"/>
  <c r="AB12" i="25"/>
  <c r="AA12" i="25"/>
  <c r="Z12" i="25"/>
  <c r="AB11" i="25"/>
  <c r="AA11" i="25"/>
  <c r="Z11" i="25"/>
  <c r="AB10" i="25"/>
  <c r="AA10" i="25"/>
  <c r="Z10" i="25"/>
  <c r="AB9" i="25"/>
  <c r="AA9" i="25"/>
  <c r="Z9" i="25"/>
  <c r="AB8" i="25"/>
  <c r="AA8" i="25"/>
  <c r="Z8" i="25"/>
  <c r="AB7" i="25"/>
  <c r="AA7" i="25"/>
  <c r="Z7" i="25"/>
  <c r="AB6" i="25"/>
  <c r="AA6" i="25"/>
  <c r="Z6" i="25"/>
  <c r="AB35" i="24"/>
  <c r="AA35" i="24"/>
  <c r="Z35" i="24"/>
  <c r="AB34" i="24"/>
  <c r="AA34" i="24"/>
  <c r="Z34" i="24"/>
  <c r="AB33" i="24"/>
  <c r="AA33" i="24"/>
  <c r="Z33" i="24"/>
  <c r="AB32" i="24"/>
  <c r="AA32" i="24"/>
  <c r="Z32" i="24"/>
  <c r="AB31" i="24"/>
  <c r="AA31" i="24"/>
  <c r="Z31" i="24"/>
  <c r="AB30" i="24"/>
  <c r="AA30" i="24"/>
  <c r="Z30" i="24"/>
  <c r="AB29" i="24"/>
  <c r="AA29" i="24"/>
  <c r="Z29" i="24"/>
  <c r="AB28" i="24"/>
  <c r="AA28" i="24"/>
  <c r="Z28" i="24"/>
  <c r="AB27" i="24"/>
  <c r="AA27" i="24"/>
  <c r="Z27" i="24"/>
  <c r="AB26" i="24"/>
  <c r="AA26" i="24"/>
  <c r="Z26" i="24"/>
  <c r="AB25" i="24"/>
  <c r="AA25" i="24"/>
  <c r="Z25" i="24"/>
  <c r="AB24" i="24"/>
  <c r="AA24" i="24"/>
  <c r="Z24" i="24"/>
  <c r="AB23" i="24"/>
  <c r="AA23" i="24"/>
  <c r="Z23" i="24"/>
  <c r="AB22" i="24"/>
  <c r="AA22" i="24"/>
  <c r="Z22" i="24"/>
  <c r="AB21" i="24"/>
  <c r="AA21" i="24"/>
  <c r="Z21" i="24"/>
  <c r="AB20" i="24"/>
  <c r="AA20" i="24"/>
  <c r="Z20" i="24"/>
  <c r="AB19" i="24"/>
  <c r="AA19" i="24"/>
  <c r="Z19" i="24"/>
  <c r="AB18" i="24"/>
  <c r="AA18" i="24"/>
  <c r="Z18" i="24"/>
  <c r="AB17" i="24"/>
  <c r="AA17" i="24"/>
  <c r="Z17" i="24"/>
  <c r="AB16" i="24"/>
  <c r="AA16" i="24"/>
  <c r="Z16" i="24"/>
  <c r="AB15" i="24"/>
  <c r="AA15" i="24"/>
  <c r="Z15" i="24"/>
  <c r="AB14" i="24"/>
  <c r="AA14" i="24"/>
  <c r="Z14" i="24"/>
  <c r="AB13" i="24"/>
  <c r="AA13" i="24"/>
  <c r="Z13" i="24"/>
  <c r="AB12" i="24"/>
  <c r="AA12" i="24"/>
  <c r="Z12" i="24"/>
  <c r="AB11" i="24"/>
  <c r="AA11" i="24"/>
  <c r="Z11" i="24"/>
  <c r="AB10" i="24"/>
  <c r="AA10" i="24"/>
  <c r="Z10" i="24"/>
  <c r="AB9" i="24"/>
  <c r="AA9" i="24"/>
  <c r="Z9" i="24"/>
  <c r="AB8" i="24"/>
  <c r="AA8" i="24"/>
  <c r="Z8" i="24"/>
  <c r="AB7" i="24"/>
  <c r="AA7" i="24"/>
  <c r="Z7" i="24"/>
  <c r="AB6" i="24"/>
  <c r="AA6" i="24"/>
  <c r="Z6" i="24"/>
  <c r="Z36" i="24" s="1"/>
  <c r="Z37" i="24" s="1"/>
  <c r="AB36" i="23"/>
  <c r="AA36" i="23"/>
  <c r="Z36" i="23"/>
  <c r="AB35" i="23"/>
  <c r="AA35" i="23"/>
  <c r="Z35" i="23"/>
  <c r="AB34" i="23"/>
  <c r="AA34" i="23"/>
  <c r="Z34" i="23"/>
  <c r="AB33" i="23"/>
  <c r="AA33" i="23"/>
  <c r="Z33" i="23"/>
  <c r="AB32" i="23"/>
  <c r="AA32" i="23"/>
  <c r="Z32" i="23"/>
  <c r="AB31" i="23"/>
  <c r="AA31" i="23"/>
  <c r="Z31" i="23"/>
  <c r="AB30" i="23"/>
  <c r="AA30" i="23"/>
  <c r="Z30" i="23"/>
  <c r="AB29" i="23"/>
  <c r="AA29" i="23"/>
  <c r="Z29" i="23"/>
  <c r="AB28" i="23"/>
  <c r="AA28" i="23"/>
  <c r="Z28" i="23"/>
  <c r="AB27" i="23"/>
  <c r="AA27" i="23"/>
  <c r="Z27" i="23"/>
  <c r="AB26" i="23"/>
  <c r="AA26" i="23"/>
  <c r="Z26" i="23"/>
  <c r="AB25" i="23"/>
  <c r="AA25" i="23"/>
  <c r="Z25" i="23"/>
  <c r="AB24" i="23"/>
  <c r="AA24" i="23"/>
  <c r="Z24" i="23"/>
  <c r="AB23" i="23"/>
  <c r="AA23" i="23"/>
  <c r="Z23" i="23"/>
  <c r="AB22" i="23"/>
  <c r="AA22" i="23"/>
  <c r="Z22" i="23"/>
  <c r="AB21" i="23"/>
  <c r="AA21" i="23"/>
  <c r="Z21" i="23"/>
  <c r="AB20" i="23"/>
  <c r="AA20" i="23"/>
  <c r="Z20" i="23"/>
  <c r="AB19" i="23"/>
  <c r="AA19" i="23"/>
  <c r="Z19" i="23"/>
  <c r="AB18" i="23"/>
  <c r="AA18" i="23"/>
  <c r="Z18" i="23"/>
  <c r="AB17" i="23"/>
  <c r="AA17" i="23"/>
  <c r="Z17" i="23"/>
  <c r="AB16" i="23"/>
  <c r="AA16" i="23"/>
  <c r="Z16" i="23"/>
  <c r="AB15" i="23"/>
  <c r="AA15" i="23"/>
  <c r="Z15" i="23"/>
  <c r="AB14" i="23"/>
  <c r="AA14" i="23"/>
  <c r="Z14" i="23"/>
  <c r="AB13" i="23"/>
  <c r="AA13" i="23"/>
  <c r="Z13" i="23"/>
  <c r="AB12" i="23"/>
  <c r="Z12" i="23"/>
  <c r="AB11" i="23"/>
  <c r="AA11" i="23"/>
  <c r="Z11" i="23"/>
  <c r="AB10" i="23"/>
  <c r="AA10" i="23"/>
  <c r="Z10" i="23"/>
  <c r="AB9" i="23"/>
  <c r="AA9" i="23"/>
  <c r="Z9" i="23"/>
  <c r="AA8" i="23"/>
  <c r="Z8" i="23"/>
  <c r="AB7" i="23"/>
  <c r="AA7" i="23"/>
  <c r="AB6" i="23"/>
  <c r="AA6" i="23"/>
  <c r="Z6" i="23"/>
  <c r="AB35" i="22"/>
  <c r="AA35" i="22"/>
  <c r="Z35" i="22"/>
  <c r="AB34" i="22"/>
  <c r="AA34" i="22"/>
  <c r="Z34" i="22"/>
  <c r="AB33" i="22"/>
  <c r="AA33" i="22"/>
  <c r="Z33" i="22"/>
  <c r="AB32" i="22"/>
  <c r="AA32" i="22"/>
  <c r="Z32" i="22"/>
  <c r="AB31" i="22"/>
  <c r="AA31" i="22"/>
  <c r="Z31" i="22"/>
  <c r="AB30" i="22"/>
  <c r="AA30" i="22"/>
  <c r="Z30" i="22"/>
  <c r="AB29" i="22"/>
  <c r="AA29" i="22"/>
  <c r="Z29" i="22"/>
  <c r="AB28" i="22"/>
  <c r="AA28" i="22"/>
  <c r="Z28" i="22"/>
  <c r="AB27" i="22"/>
  <c r="AA27" i="22"/>
  <c r="Z27" i="22"/>
  <c r="AB26" i="22"/>
  <c r="AA26" i="22"/>
  <c r="Z26" i="22"/>
  <c r="AB25" i="22"/>
  <c r="AA25" i="22"/>
  <c r="Z25" i="22"/>
  <c r="AB24" i="22"/>
  <c r="AA24" i="22"/>
  <c r="Z24" i="22"/>
  <c r="AB23" i="22"/>
  <c r="AA23" i="22"/>
  <c r="Z23" i="22"/>
  <c r="AB22" i="22"/>
  <c r="AA22" i="22"/>
  <c r="Z22" i="22"/>
  <c r="AB21" i="22"/>
  <c r="AA21" i="22"/>
  <c r="Z21" i="22"/>
  <c r="AB20" i="22"/>
  <c r="AA20" i="22"/>
  <c r="Z20" i="22"/>
  <c r="AB19" i="22"/>
  <c r="AA19" i="22"/>
  <c r="Z19" i="22"/>
  <c r="AB18" i="22"/>
  <c r="AA18" i="22"/>
  <c r="Z18" i="22"/>
  <c r="AB17" i="22"/>
  <c r="AA17" i="22"/>
  <c r="Z17" i="22"/>
  <c r="AB16" i="22"/>
  <c r="AA16" i="22"/>
  <c r="Z16" i="22"/>
  <c r="AB15" i="22"/>
  <c r="AA15" i="22"/>
  <c r="Z15" i="22"/>
  <c r="AB14" i="22"/>
  <c r="AA14" i="22"/>
  <c r="Z14" i="22"/>
  <c r="AB13" i="22"/>
  <c r="AA13" i="22"/>
  <c r="Z13" i="22"/>
  <c r="AB12" i="22"/>
  <c r="AA12" i="22"/>
  <c r="Z12" i="22"/>
  <c r="AB11" i="22"/>
  <c r="AA11" i="22"/>
  <c r="Z11" i="22"/>
  <c r="AB10" i="22"/>
  <c r="AA10" i="22"/>
  <c r="Z10" i="22"/>
  <c r="AB9" i="22"/>
  <c r="AA9" i="22"/>
  <c r="Z9" i="22"/>
  <c r="AB8" i="22"/>
  <c r="AA8" i="22"/>
  <c r="Z8" i="22"/>
  <c r="AB7" i="22"/>
  <c r="AA7" i="22"/>
  <c r="Z7" i="22"/>
  <c r="AB6" i="22"/>
  <c r="AA6" i="22"/>
  <c r="Z6" i="22"/>
  <c r="Z36" i="22" s="1"/>
  <c r="Z37" i="22" s="1"/>
  <c r="AB36" i="21"/>
  <c r="AA36" i="21"/>
  <c r="Z36" i="21"/>
  <c r="AB35" i="21"/>
  <c r="AA35" i="21"/>
  <c r="Z35" i="21"/>
  <c r="AB34" i="21"/>
  <c r="AA34" i="21"/>
  <c r="Z34" i="21"/>
  <c r="AB33" i="21"/>
  <c r="AA33" i="21"/>
  <c r="Z33" i="21"/>
  <c r="AB32" i="21"/>
  <c r="AA32" i="21"/>
  <c r="Z32" i="21"/>
  <c r="AB31" i="21"/>
  <c r="AA31" i="21"/>
  <c r="Z31" i="21"/>
  <c r="AB30" i="21"/>
  <c r="AA30" i="21"/>
  <c r="Z30" i="21"/>
  <c r="AB29" i="21"/>
  <c r="AA29" i="21"/>
  <c r="Z29" i="21"/>
  <c r="AB28" i="21"/>
  <c r="AA28" i="21"/>
  <c r="Z28" i="21"/>
  <c r="AB27" i="21"/>
  <c r="AA27" i="21"/>
  <c r="Z27" i="21"/>
  <c r="AB26" i="21"/>
  <c r="AA26" i="21"/>
  <c r="Z26" i="21"/>
  <c r="AB25" i="21"/>
  <c r="AA25" i="21"/>
  <c r="Z25" i="21"/>
  <c r="AB24" i="21"/>
  <c r="AA24" i="21"/>
  <c r="Z24" i="21"/>
  <c r="AB23" i="21"/>
  <c r="AA23" i="21"/>
  <c r="Z23" i="21"/>
  <c r="AB22" i="21"/>
  <c r="AA22" i="21"/>
  <c r="Z22" i="21"/>
  <c r="AB21" i="21"/>
  <c r="AA21" i="21"/>
  <c r="Z21" i="21"/>
  <c r="AB20" i="21"/>
  <c r="AA20" i="21"/>
  <c r="Z20" i="21"/>
  <c r="AB19" i="21"/>
  <c r="AA19" i="21"/>
  <c r="Z19" i="21"/>
  <c r="AB18" i="21"/>
  <c r="AA18" i="21"/>
  <c r="Z18" i="21"/>
  <c r="AB17" i="21"/>
  <c r="AA17" i="21"/>
  <c r="Z17" i="21"/>
  <c r="AB16" i="21"/>
  <c r="AA16" i="21"/>
  <c r="Z16" i="21"/>
  <c r="AB15" i="21"/>
  <c r="AA15" i="21"/>
  <c r="Z15" i="21"/>
  <c r="AB14" i="21"/>
  <c r="AA14" i="21"/>
  <c r="Z14" i="21"/>
  <c r="AB13" i="21"/>
  <c r="AA13" i="21"/>
  <c r="Z13" i="21"/>
  <c r="AB12" i="21"/>
  <c r="AA12" i="21"/>
  <c r="Z12" i="21"/>
  <c r="AB11" i="21"/>
  <c r="AA11" i="21"/>
  <c r="Z11" i="21"/>
  <c r="AB10" i="21"/>
  <c r="AA10" i="21"/>
  <c r="Z10" i="21"/>
  <c r="AB9" i="21"/>
  <c r="AA9" i="21"/>
  <c r="Z9" i="21"/>
  <c r="AB8" i="21"/>
  <c r="AA8" i="21"/>
  <c r="Z8" i="21"/>
  <c r="AB7" i="21"/>
  <c r="AA7" i="21"/>
  <c r="Z7" i="21"/>
  <c r="AB6" i="21"/>
  <c r="AA6" i="21"/>
  <c r="Z6" i="21"/>
  <c r="AB36" i="20"/>
  <c r="AA36" i="20"/>
  <c r="Z36" i="20"/>
  <c r="AB35" i="20"/>
  <c r="AA35" i="20"/>
  <c r="Z35" i="20"/>
  <c r="AB34" i="20"/>
  <c r="AA34" i="20"/>
  <c r="Z34" i="20"/>
  <c r="AB33" i="20"/>
  <c r="AA33" i="20"/>
  <c r="Z33" i="20"/>
  <c r="AB32" i="20"/>
  <c r="AA32" i="20"/>
  <c r="Z32" i="20"/>
  <c r="AB31" i="20"/>
  <c r="AA31" i="20"/>
  <c r="Z31" i="20"/>
  <c r="AB30" i="20"/>
  <c r="AA30" i="20"/>
  <c r="Z30" i="20"/>
  <c r="AB29" i="20"/>
  <c r="AA29" i="20"/>
  <c r="Z29" i="20"/>
  <c r="AB28" i="20"/>
  <c r="AA28" i="20"/>
  <c r="Z28" i="20"/>
  <c r="AB27" i="20"/>
  <c r="AA27" i="20"/>
  <c r="Z27" i="20"/>
  <c r="AB26" i="20"/>
  <c r="AA26" i="20"/>
  <c r="Z26" i="20"/>
  <c r="AB25" i="20"/>
  <c r="AA25" i="20"/>
  <c r="Z25" i="20"/>
  <c r="AB24" i="20"/>
  <c r="AA24" i="20"/>
  <c r="Z24" i="20"/>
  <c r="AB23" i="20"/>
  <c r="AA23" i="20"/>
  <c r="Z23" i="20"/>
  <c r="AB22" i="20"/>
  <c r="AA22" i="20"/>
  <c r="Z22" i="20"/>
  <c r="AB21" i="20"/>
  <c r="AA21" i="20"/>
  <c r="Z21" i="20"/>
  <c r="AB20" i="20"/>
  <c r="AA20" i="20"/>
  <c r="Z20" i="20"/>
  <c r="AB19" i="20"/>
  <c r="AA19" i="20"/>
  <c r="Z19" i="20"/>
  <c r="AB18" i="20"/>
  <c r="AA18" i="20"/>
  <c r="Z18" i="20"/>
  <c r="AB17" i="20"/>
  <c r="AA17" i="20"/>
  <c r="Z17" i="20"/>
  <c r="AB16" i="20"/>
  <c r="AA16" i="20"/>
  <c r="Z16" i="20"/>
  <c r="AB15" i="20"/>
  <c r="AA15" i="20"/>
  <c r="Z15" i="20"/>
  <c r="AB14" i="20"/>
  <c r="AA14" i="20"/>
  <c r="Z14" i="20"/>
  <c r="AB13" i="20"/>
  <c r="AA13" i="20"/>
  <c r="Z13" i="20"/>
  <c r="AB12" i="20"/>
  <c r="AA12" i="20"/>
  <c r="Z12" i="20"/>
  <c r="AB11" i="20"/>
  <c r="AA11" i="20"/>
  <c r="Z11" i="20"/>
  <c r="AB10" i="20"/>
  <c r="AA10" i="20"/>
  <c r="Z10" i="20"/>
  <c r="AB9" i="20"/>
  <c r="AA9" i="20"/>
  <c r="Z9" i="20"/>
  <c r="AB8" i="20"/>
  <c r="AA8" i="20"/>
  <c r="Z8" i="20"/>
  <c r="AB7" i="20"/>
  <c r="AA7" i="20"/>
  <c r="Z7" i="20"/>
  <c r="AB6" i="20"/>
  <c r="AA6" i="20"/>
  <c r="Z6" i="20"/>
  <c r="AB35" i="19"/>
  <c r="AA35" i="19"/>
  <c r="Z35" i="19"/>
  <c r="AB34" i="19"/>
  <c r="AA34" i="19"/>
  <c r="Z34" i="19"/>
  <c r="AB33" i="19"/>
  <c r="AA33" i="19"/>
  <c r="Z33" i="19"/>
  <c r="AB32" i="19"/>
  <c r="AA32" i="19"/>
  <c r="Z32" i="19"/>
  <c r="AB31" i="19"/>
  <c r="AA31" i="19"/>
  <c r="Z31" i="19"/>
  <c r="AB30" i="19"/>
  <c r="AA30" i="19"/>
  <c r="Z30" i="19"/>
  <c r="AB29" i="19"/>
  <c r="AA29" i="19"/>
  <c r="Z29" i="19"/>
  <c r="AB28" i="19"/>
  <c r="AA28" i="19"/>
  <c r="Z28" i="19"/>
  <c r="AB27" i="19"/>
  <c r="AA27" i="19"/>
  <c r="Z27" i="19"/>
  <c r="AB26" i="19"/>
  <c r="AA26" i="19"/>
  <c r="Z26" i="19"/>
  <c r="AB25" i="19"/>
  <c r="AA25" i="19"/>
  <c r="Z25" i="19"/>
  <c r="AB24" i="19"/>
  <c r="AA24" i="19"/>
  <c r="Z24" i="19"/>
  <c r="AB23" i="19"/>
  <c r="AA23" i="19"/>
  <c r="Z23" i="19"/>
  <c r="AB22" i="19"/>
  <c r="AA22" i="19"/>
  <c r="Z22" i="19"/>
  <c r="AB21" i="19"/>
  <c r="AA21" i="19"/>
  <c r="Z21" i="19"/>
  <c r="AB20" i="19"/>
  <c r="AA20" i="19"/>
  <c r="Z20" i="19"/>
  <c r="AB19" i="19"/>
  <c r="AA19" i="19"/>
  <c r="Z19" i="19"/>
  <c r="AB18" i="19"/>
  <c r="AA18" i="19"/>
  <c r="Z18" i="19"/>
  <c r="AB17" i="19"/>
  <c r="AA17" i="19"/>
  <c r="Z17" i="19"/>
  <c r="AB16" i="19"/>
  <c r="AA16" i="19"/>
  <c r="Z16" i="19"/>
  <c r="AB15" i="19"/>
  <c r="AA15" i="19"/>
  <c r="Z15" i="19"/>
  <c r="AB14" i="19"/>
  <c r="AA14" i="19"/>
  <c r="Z14" i="19"/>
  <c r="AB13" i="19"/>
  <c r="AA13" i="19"/>
  <c r="Z13" i="19"/>
  <c r="AB12" i="19"/>
  <c r="AA12" i="19"/>
  <c r="Z12" i="19"/>
  <c r="AB11" i="19"/>
  <c r="AA11" i="19"/>
  <c r="Z11" i="19"/>
  <c r="AB10" i="19"/>
  <c r="AA10" i="19"/>
  <c r="Z10" i="19"/>
  <c r="AB9" i="19"/>
  <c r="AA9" i="19"/>
  <c r="Z9" i="19"/>
  <c r="AB8" i="19"/>
  <c r="AA8" i="19"/>
  <c r="Z8" i="19"/>
  <c r="AB7" i="19"/>
  <c r="AA7" i="19"/>
  <c r="Z7" i="19"/>
  <c r="AB6" i="19"/>
  <c r="AA6" i="19"/>
  <c r="Z6" i="19"/>
  <c r="AB36" i="18"/>
  <c r="AA36" i="18"/>
  <c r="Z36" i="18"/>
  <c r="AB35" i="18"/>
  <c r="AA35" i="18"/>
  <c r="Z35" i="18"/>
  <c r="AB34" i="18"/>
  <c r="AA34" i="18"/>
  <c r="Z34" i="18"/>
  <c r="AB33" i="18"/>
  <c r="AA33" i="18"/>
  <c r="Z33" i="18"/>
  <c r="AB32" i="18"/>
  <c r="AA32" i="18"/>
  <c r="Z32" i="18"/>
  <c r="AB31" i="18"/>
  <c r="AA31" i="18"/>
  <c r="Z31" i="18"/>
  <c r="AB30" i="18"/>
  <c r="AA30" i="18"/>
  <c r="Z30" i="18"/>
  <c r="AB35" i="17"/>
  <c r="AA35" i="17"/>
  <c r="Z35" i="17"/>
  <c r="AB34" i="17"/>
  <c r="AA34" i="17"/>
  <c r="Z34" i="17"/>
  <c r="AB33" i="17"/>
  <c r="AA33" i="17"/>
  <c r="Z33" i="17"/>
  <c r="AB32" i="17"/>
  <c r="AA32" i="17"/>
  <c r="Z32" i="17"/>
  <c r="AB31" i="17"/>
  <c r="AA31" i="17"/>
  <c r="Z31" i="17"/>
  <c r="AB30" i="17"/>
  <c r="AA30" i="17"/>
  <c r="Z30" i="17"/>
  <c r="AB29" i="17"/>
  <c r="AA29" i="17"/>
  <c r="Z29" i="17"/>
  <c r="AB28" i="17"/>
  <c r="AA28" i="17"/>
  <c r="Z28" i="17"/>
  <c r="AB27" i="17"/>
  <c r="AA27" i="17"/>
  <c r="Z27" i="17"/>
  <c r="AB26" i="17"/>
  <c r="AA26" i="17"/>
  <c r="Z26" i="17"/>
  <c r="AB25" i="17"/>
  <c r="AA25" i="17"/>
  <c r="Z25" i="17"/>
  <c r="AB24" i="17"/>
  <c r="AA24" i="17"/>
  <c r="Z24" i="17"/>
  <c r="AB23" i="17"/>
  <c r="AA23" i="17"/>
  <c r="Z23" i="17"/>
  <c r="AB22" i="17"/>
  <c r="AA22" i="17"/>
  <c r="Z22" i="17"/>
  <c r="AB21" i="17"/>
  <c r="AA21" i="17"/>
  <c r="Z21" i="17"/>
  <c r="AB20" i="17"/>
  <c r="AA20" i="17"/>
  <c r="Z20" i="17"/>
  <c r="AB19" i="17"/>
  <c r="AA19" i="17"/>
  <c r="Z19" i="17"/>
  <c r="AB18" i="17"/>
  <c r="AA18" i="17"/>
  <c r="Z18" i="17"/>
  <c r="AB17" i="17"/>
  <c r="AA17" i="17"/>
  <c r="Z17" i="17"/>
  <c r="AB16" i="17"/>
  <c r="AA16" i="17"/>
  <c r="Z16" i="17"/>
  <c r="AB15" i="17"/>
  <c r="AA15" i="17"/>
  <c r="Z15" i="17"/>
  <c r="AB14" i="17"/>
  <c r="AA14" i="17"/>
  <c r="Z14" i="17"/>
  <c r="AB13" i="17"/>
  <c r="AA13" i="17"/>
  <c r="Z13" i="17"/>
  <c r="AB12" i="17"/>
  <c r="AA12" i="17"/>
  <c r="Z12" i="17"/>
  <c r="AB11" i="17"/>
  <c r="AA11" i="17"/>
  <c r="Z11" i="17"/>
  <c r="AB10" i="17"/>
  <c r="AA10" i="17"/>
  <c r="Z10" i="17"/>
  <c r="AB9" i="17"/>
  <c r="AA9" i="17"/>
  <c r="Z9" i="17"/>
  <c r="AB8" i="17"/>
  <c r="AA8" i="17"/>
  <c r="Z8" i="17"/>
  <c r="AB7" i="17"/>
  <c r="AA7" i="17"/>
  <c r="Z7" i="17"/>
  <c r="AB6" i="17"/>
  <c r="AA6" i="17"/>
  <c r="Z6" i="17"/>
  <c r="Z37" i="26"/>
  <c r="Z38" i="26" s="1"/>
  <c r="Z37" i="20" l="1"/>
  <c r="Z38" i="20" s="1"/>
  <c r="Z37" i="18"/>
  <c r="Z38" i="18" s="1"/>
  <c r="Z36" i="17"/>
  <c r="Z37" i="17" s="1"/>
  <c r="Z37" i="28"/>
  <c r="Z38" i="28" s="1"/>
  <c r="Z35" i="27"/>
  <c r="Z36" i="27" s="1"/>
  <c r="Z37" i="23"/>
  <c r="Z38" i="23" s="1"/>
  <c r="Z37" i="21"/>
  <c r="Z38" i="21" s="1"/>
  <c r="Z36" i="19"/>
  <c r="Z37" i="19" s="1"/>
  <c r="Z37" i="25"/>
  <c r="Z38" i="25" s="1"/>
</calcChain>
</file>

<file path=xl/sharedStrings.xml><?xml version="1.0" encoding="utf-8"?>
<sst xmlns="http://schemas.openxmlformats.org/spreadsheetml/2006/main" count="420" uniqueCount="40">
  <si>
    <t>วันที่</t>
  </si>
  <si>
    <t>รวม</t>
  </si>
  <si>
    <t>สูงสุด</t>
  </si>
  <si>
    <t>ต่ำสุด</t>
  </si>
  <si>
    <t>ฝนรายชั่วโมง</t>
  </si>
  <si>
    <t>เฉลี่ย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</si>
  <si>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</si>
  <si>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</si>
  <si>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</si>
  <si>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</si>
  <si>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</si>
  <si>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</si>
  <si>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</si>
  <si>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</si>
  <si>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</si>
  <si>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</si>
  <si>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</si>
  <si>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t>19:00</t>
  </si>
  <si>
    <t>21:00</t>
  </si>
  <si>
    <t>22:00</t>
  </si>
  <si>
    <t>23:00</t>
  </si>
  <si>
    <t>00:00</t>
  </si>
  <si>
    <t>01:00</t>
  </si>
  <si>
    <t>02:00</t>
  </si>
  <si>
    <t>03:00</t>
  </si>
  <si>
    <t>04:00</t>
  </si>
  <si>
    <t>05:00</t>
  </si>
  <si>
    <t>06:00</t>
  </si>
  <si>
    <t>07:00</t>
  </si>
  <si>
    <t>20:00</t>
  </si>
  <si>
    <t>เวลา - ชั่วโมง</t>
  </si>
  <si>
    <t>ปริมาณน้ำฝนรายชั่วโมง - มิลลิเมตร</t>
  </si>
  <si>
    <t>ประจำเดือน ธันวาคม 2568</t>
  </si>
  <si>
    <t>สถานี 710231  บ้านหัวสะพาน(X.77) อ.บันนังสตา จ.ยะลา</t>
  </si>
  <si>
    <t>ประจำเดือน มกราคม 2569</t>
  </si>
  <si>
    <t>ประจำเดือน มีนาคม 2569</t>
  </si>
  <si>
    <t>ประจำเดือน กุมภาพันธ์ 2569</t>
  </si>
  <si>
    <t>ประจำเดือน ธันวาคม 2569</t>
  </si>
  <si>
    <t>ประจำเดือน พฤษภาคม 2569</t>
  </si>
  <si>
    <t>ประจำเดือน มิถุนายน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</si>
</sst>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Fill="0"/>
    <xf numFmtId="0" fontId="1" fillId="0" borderId="0" applyFill="0"/>
  </cellStyleXfs>
  <cellXfs count="2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20" fontId="0" fillId="0" borderId="1" xfId="0" quotePrefix="1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7" xfId="0" quotePrefix="1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" fontId="0" fillId="0" borderId="2" xfId="0" applyNumberFormat="1" applyBorder="1" applyAlignment="1">
      <alignment horizontal="center"/>
    </xf>
    <xf numFmtId="17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Normal 2" xfId="1" xr:uid="{00000000-0005-0000-0000-000001000000}"/>
    <cellStyle name="Normal 3" xfId="2" xr:uid="{00000000-0005-0000-0000-00000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7"/>
  <sheetViews>
    <sheetView topLeftCell="A19" zoomScaleNormal="100" workbookViewId="0">
      <selection activeCell="B35" sqref="B35:Y35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11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11</v>
      </c>
      <c r="AA11" s="3">
        <f t="shared" si="1"/>
        <v>11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16</v>
      </c>
      <c r="F14" s="2">
        <v>74</v>
      </c>
      <c r="G14" s="2">
        <v>12.5</v>
      </c>
      <c r="H14" s="2">
        <v>0.5</v>
      </c>
      <c r="I14" s="2">
        <v>0.5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103.5</v>
      </c>
      <c r="AA14" s="3">
        <f t="shared" si="1"/>
        <v>74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7.5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7.5</v>
      </c>
      <c r="AA31" s="3">
        <f t="shared" si="1"/>
        <v>7.5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3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3</v>
      </c>
      <c r="AA32" s="3">
        <f t="shared" si="1"/>
        <v>3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13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4" t="s">
        <v>1</v>
      </c>
      <c r="Z36" s="10">
        <f>SUM(Z6:Z35)</f>
        <v>125</v>
      </c>
      <c r="AA36" s="7"/>
      <c r="AB36" s="7"/>
    </row>
    <row r="37" spans="1:28" ht="15" customHeight="1" thickBot="1">
      <c r="Y37" s="14" t="s">
        <v>5</v>
      </c>
      <c r="Z37" s="10">
        <f>(Z36/30)</f>
        <v>4.166666666666667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38"/>
  <sheetViews>
    <sheetView zoomScaleNormal="100" workbookViewId="0">
      <selection activeCell="AD14" sqref="AD14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0.5</v>
      </c>
      <c r="X12" s="2">
        <v>0</v>
      </c>
      <c r="Y12" s="2">
        <v>0</v>
      </c>
      <c r="Z12" s="3">
        <f t="shared" si="0"/>
        <v>0.5</v>
      </c>
      <c r="AA12" s="3">
        <f t="shared" si="1"/>
        <v>0.5</v>
      </c>
      <c r="AB12" s="3">
        <f t="shared" si="2"/>
        <v>0</v>
      </c>
    </row>
    <row r="13" spans="1:28" ht="15" customHeight="1">
      <c r="A13" s="1">
        <v>8</v>
      </c>
      <c r="B13" s="15">
        <v>0</v>
      </c>
      <c r="C13" s="15">
        <v>0</v>
      </c>
      <c r="D13" s="15">
        <v>0</v>
      </c>
      <c r="E13" s="15">
        <v>0</v>
      </c>
      <c r="F13" s="15">
        <v>0.5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2">
        <v>0</v>
      </c>
      <c r="O13" s="2">
        <v>0</v>
      </c>
      <c r="P13" s="2">
        <v>0</v>
      </c>
      <c r="Q13" s="2">
        <v>1</v>
      </c>
      <c r="R13" s="2">
        <v>0.5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2</v>
      </c>
      <c r="AA13" s="3">
        <f t="shared" si="1"/>
        <v>1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1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1</v>
      </c>
      <c r="AA14" s="3">
        <f t="shared" si="1"/>
        <v>1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0.5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0.5</v>
      </c>
      <c r="AA16" s="3">
        <f t="shared" si="1"/>
        <v>0.5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4</v>
      </c>
      <c r="AA37" s="7"/>
      <c r="AB37" s="7"/>
    </row>
    <row r="38" spans="1:28" ht="15" customHeight="1" thickBot="1">
      <c r="Y38" s="14" t="s">
        <v>5</v>
      </c>
      <c r="Z38" s="10">
        <f>(Z37/31)</f>
        <v>0.12903225806451613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36"/>
  <sheetViews>
    <sheetView zoomScaleNormal="100" workbookViewId="0">
      <selection activeCell="B6" sqref="B6:Y6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3" si="0">SUM(B7:Y7)</f>
        <v>0</v>
      </c>
      <c r="AA7" s="3">
        <f t="shared" ref="AA7:AA33" si="1">MAX(B7:Y7)</f>
        <v>0</v>
      </c>
      <c r="AB7" s="3">
        <f t="shared" ref="AB7:AB33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3</v>
      </c>
      <c r="W15" s="2">
        <v>0.5</v>
      </c>
      <c r="X15" s="2">
        <v>0</v>
      </c>
      <c r="Y15" s="2">
        <v>0</v>
      </c>
      <c r="Z15" s="3">
        <f t="shared" si="0"/>
        <v>3.5</v>
      </c>
      <c r="AA15" s="3">
        <f t="shared" si="1"/>
        <v>3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0.5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0.5</v>
      </c>
      <c r="AA16" s="3">
        <f t="shared" si="1"/>
        <v>0.5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1.5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1.5</v>
      </c>
      <c r="AA19" s="3">
        <f t="shared" si="1"/>
        <v>1.5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1.5</v>
      </c>
      <c r="N21" s="2">
        <v>0</v>
      </c>
      <c r="O21" s="2">
        <v>0</v>
      </c>
      <c r="P21" s="2">
        <v>0.5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2</v>
      </c>
      <c r="AA21" s="3">
        <f t="shared" si="1"/>
        <v>1.5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3</v>
      </c>
      <c r="R22" s="2">
        <v>4.5</v>
      </c>
      <c r="S22" s="2">
        <v>0</v>
      </c>
      <c r="T22" s="2">
        <v>0.5</v>
      </c>
      <c r="U22" s="2">
        <v>0</v>
      </c>
      <c r="V22" s="2">
        <v>0</v>
      </c>
      <c r="W22" s="2">
        <v>0</v>
      </c>
      <c r="X22" s="2">
        <v>0.5</v>
      </c>
      <c r="Y22" s="2">
        <v>0</v>
      </c>
      <c r="Z22" s="3">
        <f t="shared" si="0"/>
        <v>8.5</v>
      </c>
      <c r="AA22" s="3">
        <f t="shared" si="1"/>
        <v>4.5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0.5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1</v>
      </c>
      <c r="R23" s="2">
        <v>1</v>
      </c>
      <c r="S23" s="2">
        <v>1</v>
      </c>
      <c r="T23" s="2">
        <v>1</v>
      </c>
      <c r="U23" s="2">
        <v>2</v>
      </c>
      <c r="V23" s="2">
        <v>0</v>
      </c>
      <c r="W23" s="2">
        <v>0</v>
      </c>
      <c r="X23" s="2">
        <v>0</v>
      </c>
      <c r="Y23" s="2">
        <v>0.5</v>
      </c>
      <c r="Z23" s="3">
        <f t="shared" si="0"/>
        <v>7</v>
      </c>
      <c r="AA23" s="3">
        <f t="shared" si="1"/>
        <v>2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0.5</v>
      </c>
      <c r="F24" s="2">
        <v>1.5</v>
      </c>
      <c r="G24" s="2">
        <v>0</v>
      </c>
      <c r="H24" s="2">
        <v>0</v>
      </c>
      <c r="I24" s="2">
        <v>0.5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2.5</v>
      </c>
      <c r="AA24" s="3">
        <f t="shared" si="1"/>
        <v>1.5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1</v>
      </c>
      <c r="L32" s="2">
        <v>13</v>
      </c>
      <c r="M32" s="2">
        <v>0.5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14.5</v>
      </c>
      <c r="AA32" s="3">
        <f t="shared" si="1"/>
        <v>13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0.5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0.5</v>
      </c>
      <c r="AA33" s="3">
        <f t="shared" si="1"/>
        <v>0.5</v>
      </c>
      <c r="AB33" s="3">
        <f t="shared" si="2"/>
        <v>0</v>
      </c>
    </row>
    <row r="34" spans="1:28" ht="15" customHeight="1" thickBo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3"/>
      <c r="Z34" s="3"/>
      <c r="AA34" s="3"/>
      <c r="AB34" s="3"/>
    </row>
    <row r="35" spans="1:28" ht="15" customHeight="1" thickBot="1">
      <c r="Y35" s="14" t="s">
        <v>1</v>
      </c>
      <c r="Z35" s="10">
        <f>SUM(Z6:Z34)</f>
        <v>40.5</v>
      </c>
      <c r="AA35" s="7"/>
      <c r="AB35" s="7"/>
    </row>
    <row r="36" spans="1:28" ht="15" customHeight="1" thickBot="1">
      <c r="Y36" s="14" t="s">
        <v>5</v>
      </c>
      <c r="Z36" s="10">
        <f>(Z35/29)</f>
        <v>1.396551724137931</v>
      </c>
      <c r="AA36" s="10"/>
      <c r="AB36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38"/>
  <sheetViews>
    <sheetView zoomScaleNormal="100" workbookViewId="0">
      <selection activeCell="A2" sqref="A2:AB2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0" si="0">SUM(B7:Y7)</f>
        <v>0</v>
      </c>
      <c r="AA7" s="3">
        <f t="shared" ref="AA7:AA30" si="1">MAX(B7:Y7)</f>
        <v>0</v>
      </c>
      <c r="AB7" s="3">
        <f t="shared" ref="AB7:AB30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ref="Z31:Z36" si="3">SUM(B31:Y31)</f>
        <v>0</v>
      </c>
      <c r="AA31" s="3">
        <f t="shared" ref="AA31:AA36" si="4">MAX(B31:Y31)</f>
        <v>0</v>
      </c>
      <c r="AB31" s="3">
        <f t="shared" ref="AB31:AB36" si="5">MIN(B31:Y31)</f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3"/>
        <v>0</v>
      </c>
      <c r="AA32" s="3">
        <f t="shared" si="4"/>
        <v>0</v>
      </c>
      <c r="AB32" s="3">
        <f t="shared" si="5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3"/>
        <v>0</v>
      </c>
      <c r="AA33" s="3">
        <f t="shared" si="4"/>
        <v>0</v>
      </c>
      <c r="AB33" s="3">
        <f t="shared" si="5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11.5</v>
      </c>
      <c r="P34" s="2">
        <v>0</v>
      </c>
      <c r="Q34" s="2">
        <v>0.5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3"/>
        <v>12</v>
      </c>
      <c r="AA34" s="3">
        <f t="shared" si="4"/>
        <v>11.5</v>
      </c>
      <c r="AB34" s="3">
        <f t="shared" si="5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1.5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3"/>
        <v>1.5</v>
      </c>
      <c r="AA35" s="3">
        <f t="shared" si="4"/>
        <v>1.5</v>
      </c>
      <c r="AB35" s="3">
        <f t="shared" si="5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9.5</v>
      </c>
      <c r="L36" s="2">
        <v>0.5</v>
      </c>
      <c r="M36" s="2">
        <v>0</v>
      </c>
      <c r="N36" s="2">
        <v>0</v>
      </c>
      <c r="O36" s="2">
        <v>0</v>
      </c>
      <c r="P36" s="2">
        <v>0.5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3"/>
        <v>10.5</v>
      </c>
      <c r="AA36" s="6">
        <f t="shared" si="4"/>
        <v>9.5</v>
      </c>
      <c r="AB36" s="6">
        <f t="shared" si="5"/>
        <v>0</v>
      </c>
    </row>
    <row r="37" spans="1:28" ht="15" customHeight="1" thickBot="1">
      <c r="Y37" s="14" t="s">
        <v>1</v>
      </c>
      <c r="Z37" s="10">
        <f>SUM(Z6:Z36)</f>
        <v>24</v>
      </c>
      <c r="AA37" s="7"/>
      <c r="AB37" s="7"/>
    </row>
    <row r="38" spans="1:28" ht="15" customHeight="1" thickBot="1">
      <c r="Y38" s="14" t="s">
        <v>5</v>
      </c>
      <c r="Z38" s="10">
        <f>(Z37/31)</f>
        <v>0.77419354838709675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Y33"/>
  <sheetViews>
    <sheetView topLeftCell="A20" workbookViewId="0">
      <selection activeCell="H33" sqref="B4:H33"/>
    </sheetView>
  </sheetViews>
  <sheetFormatPr defaultRowHeight="14.4"/>
  <sheetData>
    <row r="2" spans="2:25"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>
        <v>7</v>
      </c>
      <c r="I2">
        <v>8</v>
      </c>
    </row>
    <row r="3" spans="2:25">
      <c r="B3">
        <v>0</v>
      </c>
      <c r="C3">
        <v>0</v>
      </c>
      <c r="D3">
        <v>0</v>
      </c>
      <c r="E3">
        <v>0</v>
      </c>
      <c r="F3">
        <v>0.5</v>
      </c>
      <c r="G3">
        <v>0.5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2.5</v>
      </c>
      <c r="O3">
        <v>4.5</v>
      </c>
      <c r="P3">
        <v>21.5</v>
      </c>
      <c r="Q3">
        <v>2.5</v>
      </c>
      <c r="R3">
        <v>0.5</v>
      </c>
      <c r="S3">
        <v>0</v>
      </c>
      <c r="T3">
        <v>1</v>
      </c>
      <c r="U3">
        <v>1</v>
      </c>
      <c r="V3">
        <v>0</v>
      </c>
      <c r="W3">
        <v>0</v>
      </c>
      <c r="X3">
        <v>0.5</v>
      </c>
      <c r="Y3">
        <v>0</v>
      </c>
    </row>
    <row r="4" spans="2:25"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0.5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</row>
    <row r="5" spans="2:25">
      <c r="B5">
        <v>0</v>
      </c>
      <c r="C5">
        <v>1</v>
      </c>
      <c r="D5">
        <v>1.5</v>
      </c>
      <c r="E5">
        <v>0</v>
      </c>
      <c r="F5">
        <v>0</v>
      </c>
      <c r="G5">
        <v>0</v>
      </c>
      <c r="H5">
        <v>0</v>
      </c>
      <c r="I5">
        <v>0.5</v>
      </c>
      <c r="J5">
        <v>0</v>
      </c>
      <c r="K5">
        <v>0</v>
      </c>
      <c r="L5">
        <v>0.5</v>
      </c>
      <c r="M5">
        <v>0</v>
      </c>
      <c r="N5">
        <v>3.5</v>
      </c>
      <c r="O5">
        <v>4.5</v>
      </c>
      <c r="P5">
        <v>5.5</v>
      </c>
      <c r="Q5">
        <v>0.5</v>
      </c>
      <c r="R5">
        <v>1.5</v>
      </c>
      <c r="S5">
        <v>0.5</v>
      </c>
      <c r="T5">
        <v>3.5</v>
      </c>
      <c r="U5">
        <v>0.5</v>
      </c>
      <c r="V5">
        <v>0</v>
      </c>
      <c r="W5">
        <v>0</v>
      </c>
      <c r="X5">
        <v>0</v>
      </c>
      <c r="Y5">
        <v>0</v>
      </c>
    </row>
    <row r="6" spans="2:25"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1</v>
      </c>
      <c r="I6">
        <v>0</v>
      </c>
      <c r="J6">
        <v>1.5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</row>
    <row r="7" spans="2:25"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0.5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0.5</v>
      </c>
      <c r="U7">
        <v>0</v>
      </c>
      <c r="V7">
        <v>0</v>
      </c>
      <c r="W7">
        <v>0</v>
      </c>
      <c r="X7">
        <v>0</v>
      </c>
      <c r="Y7">
        <v>0</v>
      </c>
    </row>
    <row r="8" spans="2:25"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1.5</v>
      </c>
      <c r="S8">
        <v>0.5</v>
      </c>
      <c r="T8">
        <v>4.5</v>
      </c>
      <c r="U8">
        <v>6.5</v>
      </c>
      <c r="V8">
        <v>0.5</v>
      </c>
      <c r="W8">
        <v>0</v>
      </c>
      <c r="X8">
        <v>0.5</v>
      </c>
      <c r="Y8">
        <v>0</v>
      </c>
    </row>
    <row r="9" spans="2:25"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0.5</v>
      </c>
      <c r="P9">
        <v>4.5</v>
      </c>
      <c r="Q9">
        <v>0</v>
      </c>
      <c r="R9">
        <v>0.5</v>
      </c>
      <c r="S9">
        <v>0.5</v>
      </c>
      <c r="T9">
        <v>0</v>
      </c>
      <c r="U9">
        <v>0</v>
      </c>
      <c r="V9">
        <v>0</v>
      </c>
      <c r="W9">
        <v>0.5</v>
      </c>
      <c r="X9">
        <v>0.5</v>
      </c>
      <c r="Y9">
        <v>0</v>
      </c>
    </row>
    <row r="10" spans="2:25"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0.5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0.5</v>
      </c>
    </row>
    <row r="11" spans="2:25"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</row>
    <row r="12" spans="2:25"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6.5</v>
      </c>
      <c r="V12">
        <v>5</v>
      </c>
      <c r="W12">
        <v>0</v>
      </c>
      <c r="X12">
        <v>0</v>
      </c>
      <c r="Y12">
        <v>0</v>
      </c>
    </row>
    <row r="13" spans="2:25"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0.5</v>
      </c>
      <c r="O13">
        <v>3.5</v>
      </c>
      <c r="P13">
        <v>7.5</v>
      </c>
      <c r="Q13">
        <v>0.5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</row>
    <row r="14" spans="2:25"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0.5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4.5</v>
      </c>
      <c r="Q14">
        <v>3.5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</row>
    <row r="15" spans="2:25">
      <c r="B15">
        <v>0</v>
      </c>
      <c r="C15">
        <v>0</v>
      </c>
      <c r="D15">
        <v>0</v>
      </c>
      <c r="E15">
        <v>0</v>
      </c>
      <c r="F15">
        <v>0</v>
      </c>
      <c r="G15">
        <v>0.5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0.5</v>
      </c>
      <c r="Y15">
        <v>0</v>
      </c>
    </row>
    <row r="16" spans="2:25"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</row>
    <row r="17" spans="2:25"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</row>
    <row r="18" spans="2:25"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</row>
    <row r="19" spans="2:25"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9.5</v>
      </c>
    </row>
    <row r="20" spans="2:25">
      <c r="B20">
        <v>0.5</v>
      </c>
      <c r="C20">
        <v>9.5</v>
      </c>
      <c r="D20">
        <v>18.5</v>
      </c>
      <c r="E20">
        <v>0</v>
      </c>
      <c r="F20">
        <v>0</v>
      </c>
      <c r="G20">
        <v>0</v>
      </c>
      <c r="H20">
        <v>0</v>
      </c>
      <c r="I20">
        <v>0.5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2</v>
      </c>
      <c r="Q20">
        <v>8.5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0.5</v>
      </c>
    </row>
    <row r="21" spans="2:25"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0.5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0.5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</row>
    <row r="22" spans="2:25"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0.5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</row>
    <row r="23" spans="2:25">
      <c r="B23">
        <v>0</v>
      </c>
      <c r="C23">
        <v>0.5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2</v>
      </c>
      <c r="R23">
        <v>2.5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</row>
    <row r="24" spans="2:25"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</row>
    <row r="25" spans="2:25"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1</v>
      </c>
      <c r="R25">
        <v>0.5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</row>
    <row r="26" spans="2:25"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5.5</v>
      </c>
      <c r="R26">
        <v>0</v>
      </c>
      <c r="S26">
        <v>0</v>
      </c>
      <c r="T26">
        <v>0.5</v>
      </c>
      <c r="U26">
        <v>0</v>
      </c>
      <c r="V26">
        <v>0</v>
      </c>
      <c r="W26">
        <v>0</v>
      </c>
      <c r="X26">
        <v>0</v>
      </c>
      <c r="Y26">
        <v>0</v>
      </c>
    </row>
    <row r="27" spans="2:25"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</row>
    <row r="28" spans="2:25"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1.5</v>
      </c>
      <c r="Q28">
        <v>21.5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</row>
    <row r="29" spans="2:25"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0.5</v>
      </c>
      <c r="M29">
        <v>0</v>
      </c>
      <c r="N29">
        <v>0</v>
      </c>
      <c r="O29">
        <v>0</v>
      </c>
      <c r="P29">
        <v>0</v>
      </c>
      <c r="Q29">
        <v>3</v>
      </c>
      <c r="R29">
        <v>7.5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</row>
    <row r="30" spans="2:25"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0.5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</row>
    <row r="31" spans="2:25"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0.5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</row>
    <row r="32" spans="2:25"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</row>
    <row r="33" spans="2:8"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8"/>
  <sheetViews>
    <sheetView zoomScaleNormal="100" workbookViewId="0">
      <selection activeCell="Y7" sqref="B7:Y7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0.5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0.5</v>
      </c>
      <c r="AA6" s="3">
        <f>MAX(B6:Y6)</f>
        <v>0.5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0.5</v>
      </c>
      <c r="K11" s="2">
        <v>2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0.5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3</v>
      </c>
      <c r="AA11" s="3">
        <f t="shared" si="1"/>
        <v>2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5</v>
      </c>
      <c r="N12" s="2">
        <v>0.5</v>
      </c>
      <c r="O12" s="2">
        <v>0.5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6</v>
      </c>
      <c r="AA12" s="3">
        <f t="shared" si="1"/>
        <v>5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1</v>
      </c>
      <c r="J13" s="2">
        <v>1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3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5</v>
      </c>
      <c r="AA13" s="3">
        <f t="shared" si="1"/>
        <v>3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0.5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0.5</v>
      </c>
      <c r="AA14" s="3">
        <f t="shared" si="1"/>
        <v>0.5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10.5</v>
      </c>
      <c r="L15" s="2">
        <v>6</v>
      </c>
      <c r="M15" s="2">
        <v>0</v>
      </c>
      <c r="N15" s="2">
        <v>0</v>
      </c>
      <c r="O15" s="2">
        <v>2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18.5</v>
      </c>
      <c r="AA15" s="3">
        <f t="shared" si="1"/>
        <v>10.5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>MIN(B16:Y16)</f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5.5</v>
      </c>
      <c r="G17" s="2">
        <v>0.5</v>
      </c>
      <c r="H17" s="2">
        <v>0</v>
      </c>
      <c r="I17" s="2">
        <v>0</v>
      </c>
      <c r="J17" s="2">
        <v>6</v>
      </c>
      <c r="K17" s="2">
        <v>12</v>
      </c>
      <c r="L17" s="2">
        <v>2</v>
      </c>
      <c r="M17" s="2">
        <v>0.5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26.5</v>
      </c>
      <c r="AA17" s="3">
        <f t="shared" si="1"/>
        <v>12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17</v>
      </c>
      <c r="L18" s="2">
        <v>5</v>
      </c>
      <c r="M18" s="2">
        <v>5.5</v>
      </c>
      <c r="N18" s="2">
        <v>1.5</v>
      </c>
      <c r="O18" s="2">
        <v>0.5</v>
      </c>
      <c r="P18" s="2">
        <v>0</v>
      </c>
      <c r="Q18" s="2">
        <v>0</v>
      </c>
      <c r="R18" s="2">
        <v>0.5</v>
      </c>
      <c r="S18" s="2">
        <v>0</v>
      </c>
      <c r="T18" s="2">
        <v>0.5</v>
      </c>
      <c r="U18" s="2">
        <v>0.5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31</v>
      </c>
      <c r="AA18" s="3">
        <f t="shared" si="1"/>
        <v>17</v>
      </c>
      <c r="AB18" s="3">
        <f t="shared" si="2"/>
        <v>0</v>
      </c>
    </row>
    <row r="19" spans="1:28" ht="15" customHeight="1">
      <c r="A19" s="1">
        <v>14</v>
      </c>
      <c r="B19" s="2">
        <v>0.5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0.5</v>
      </c>
      <c r="AA19" s="3">
        <f t="shared" si="1"/>
        <v>0.5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5.5</v>
      </c>
      <c r="P20" s="2">
        <v>3</v>
      </c>
      <c r="Q20" s="2">
        <v>0</v>
      </c>
      <c r="R20" s="2">
        <v>2</v>
      </c>
      <c r="S20" s="2">
        <v>4.5</v>
      </c>
      <c r="T20" s="2">
        <v>1.5</v>
      </c>
      <c r="U20" s="2">
        <v>0.5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17</v>
      </c>
      <c r="AA20" s="3">
        <f t="shared" si="1"/>
        <v>5.5</v>
      </c>
      <c r="AB20" s="3">
        <f t="shared" si="2"/>
        <v>0</v>
      </c>
    </row>
    <row r="21" spans="1:28" ht="15" customHeight="1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0.5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0.5</v>
      </c>
      <c r="AA21" s="3">
        <f t="shared" si="1"/>
        <v>0.5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3</v>
      </c>
      <c r="R23" s="2">
        <v>0.5</v>
      </c>
      <c r="S23" s="2">
        <v>0</v>
      </c>
      <c r="T23" s="2">
        <v>0</v>
      </c>
      <c r="U23" s="2">
        <v>0.5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4</v>
      </c>
      <c r="AA23" s="3">
        <f t="shared" si="1"/>
        <v>3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0.5</v>
      </c>
      <c r="L24" s="2">
        <v>0</v>
      </c>
      <c r="M24" s="2">
        <v>2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2.5</v>
      </c>
      <c r="AA24" s="3">
        <f t="shared" si="1"/>
        <v>2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5.5</v>
      </c>
      <c r="I25" s="2">
        <v>0</v>
      </c>
      <c r="J25" s="2">
        <v>2</v>
      </c>
      <c r="K25" s="2">
        <v>0.5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8</v>
      </c>
      <c r="AA25" s="3">
        <f t="shared" si="1"/>
        <v>5.5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33</v>
      </c>
      <c r="O28" s="2">
        <v>3.5</v>
      </c>
      <c r="P28" s="2">
        <v>0</v>
      </c>
      <c r="Q28" s="2">
        <v>0.5</v>
      </c>
      <c r="R28" s="2">
        <v>0</v>
      </c>
      <c r="S28" s="2">
        <v>0</v>
      </c>
      <c r="T28" s="2">
        <v>0</v>
      </c>
      <c r="U28" s="2">
        <v>0.5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37.5</v>
      </c>
      <c r="AA28" s="3">
        <f t="shared" si="1"/>
        <v>33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0.5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0.5</v>
      </c>
      <c r="AA29" s="3">
        <f t="shared" si="1"/>
        <v>0.5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2</v>
      </c>
      <c r="P30" s="2">
        <v>2.5</v>
      </c>
      <c r="Q30" s="2">
        <v>0.5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5</v>
      </c>
      <c r="AA30" s="3">
        <f t="shared" si="1"/>
        <v>2.5</v>
      </c>
      <c r="AB30" s="3">
        <f t="shared" si="2"/>
        <v>0</v>
      </c>
    </row>
    <row r="31" spans="1:28" ht="15" customHeight="1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2.5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2.5</v>
      </c>
      <c r="AA33" s="3">
        <f t="shared" si="1"/>
        <v>2.5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3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0.5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3.5</v>
      </c>
      <c r="AA34" s="3">
        <f t="shared" si="1"/>
        <v>3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172.5</v>
      </c>
      <c r="AA37" s="7"/>
      <c r="AB37" s="7"/>
    </row>
    <row r="38" spans="1:28" ht="15" customHeight="1" thickBot="1">
      <c r="Y38" s="14" t="s">
        <v>5</v>
      </c>
      <c r="Z38" s="10">
        <f>(Z37/31)</f>
        <v>5.564516129032258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7"/>
  <sheetViews>
    <sheetView tabSelected="1" zoomScaleNormal="100" workbookViewId="0">
      <selection activeCell="A2" sqref="A2:AB2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1.5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1.5</v>
      </c>
      <c r="AA6" s="3">
        <f>MAX(B6:Y6)</f>
        <v>1.5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0.5</v>
      </c>
      <c r="C9" s="2">
        <v>3.5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0.5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4.5</v>
      </c>
      <c r="AA9" s="3">
        <f t="shared" si="1"/>
        <v>3.5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9.5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9.5</v>
      </c>
      <c r="AA10" s="3">
        <f t="shared" si="1"/>
        <v>9.5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0.5</v>
      </c>
      <c r="H11" s="2">
        <v>8.5</v>
      </c>
      <c r="I11" s="2">
        <v>3</v>
      </c>
      <c r="J11" s="2">
        <v>0</v>
      </c>
      <c r="K11" s="2">
        <v>0</v>
      </c>
      <c r="L11" s="2">
        <v>0</v>
      </c>
      <c r="M11" s="2">
        <v>0</v>
      </c>
      <c r="N11" s="2">
        <v>0.5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12.5</v>
      </c>
      <c r="AA11" s="3">
        <f t="shared" si="1"/>
        <v>8.5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1</v>
      </c>
      <c r="N12" s="2">
        <v>1</v>
      </c>
      <c r="O12" s="2">
        <v>0</v>
      </c>
      <c r="P12" s="2">
        <v>0</v>
      </c>
      <c r="Q12" s="2">
        <v>0</v>
      </c>
      <c r="R12" s="2">
        <v>0.5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2.5</v>
      </c>
      <c r="AA12" s="3">
        <f t="shared" si="1"/>
        <v>1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3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4" t="s">
        <v>1</v>
      </c>
      <c r="Z36" s="10">
        <f>SUM(Z6:Z35)</f>
        <v>30.5</v>
      </c>
      <c r="AA36" s="7"/>
      <c r="AB36" s="7"/>
    </row>
    <row r="37" spans="1:28" ht="15" customHeight="1" thickBot="1">
      <c r="Y37" s="14" t="s">
        <v>5</v>
      </c>
      <c r="Z37" s="10">
        <f>(Z36/30)</f>
        <v>1.0166666666666666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8"/>
  <sheetViews>
    <sheetView zoomScaleNormal="100" workbookViewId="0">
      <selection sqref="A1:AB3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0</v>
      </c>
      <c r="AA37" s="7"/>
      <c r="AB37" s="7"/>
    </row>
    <row r="38" spans="1:28" ht="15" customHeight="1" thickBot="1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8"/>
  <sheetViews>
    <sheetView zoomScaleNormal="100" workbookViewId="0">
      <selection sqref="A1:AB3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0</v>
      </c>
      <c r="AA37" s="7"/>
      <c r="AB37" s="7"/>
    </row>
    <row r="38" spans="1:28" ht="15" customHeight="1" thickBot="1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37"/>
  <sheetViews>
    <sheetView zoomScaleNormal="100" workbookViewId="0">
      <selection sqref="A1:AB3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3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4" t="s">
        <v>1</v>
      </c>
      <c r="Z36" s="10">
        <f>SUM(Z6:Z35)</f>
        <v>0</v>
      </c>
      <c r="AA36" s="7"/>
      <c r="AB36" s="7"/>
    </row>
    <row r="37" spans="1:28" ht="15" customHeight="1" thickBot="1">
      <c r="Y37" s="14" t="s">
        <v>5</v>
      </c>
      <c r="Z37" s="10">
        <f>(Z36/30)</f>
        <v>0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38"/>
  <sheetViews>
    <sheetView zoomScaleNormal="100" workbookViewId="0">
      <selection sqref="A1:AB3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>SUM(B7:Y7)</f>
        <v>0</v>
      </c>
      <c r="AA7" s="3">
        <f t="shared" ref="AA7:AA36" si="0">MAX(B7:Y7)</f>
        <v>0</v>
      </c>
      <c r="AB7" s="3">
        <f t="shared" ref="AB7:AB36" si="1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ref="Z8:Z36" si="2">SUM(B8:Y8)</f>
        <v>0</v>
      </c>
      <c r="AA8" s="3">
        <f t="shared" si="0"/>
        <v>0</v>
      </c>
      <c r="AB8" s="3">
        <f>MIN(B8:Y8)</f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2"/>
        <v>0</v>
      </c>
      <c r="AA9" s="3">
        <f t="shared" si="0"/>
        <v>0</v>
      </c>
      <c r="AB9" s="3">
        <f t="shared" si="1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2"/>
        <v>0</v>
      </c>
      <c r="AA10" s="3">
        <f t="shared" si="0"/>
        <v>0</v>
      </c>
      <c r="AB10" s="3">
        <f t="shared" si="1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2"/>
        <v>0</v>
      </c>
      <c r="AA11" s="3">
        <f t="shared" si="0"/>
        <v>0</v>
      </c>
      <c r="AB11" s="3">
        <f t="shared" si="1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2"/>
        <v>0</v>
      </c>
      <c r="AA12" s="3">
        <f>MAX(B12:Y12)</f>
        <v>0</v>
      </c>
      <c r="AB12" s="3">
        <f t="shared" si="1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2"/>
        <v>0</v>
      </c>
      <c r="AA13" s="3">
        <f t="shared" si="0"/>
        <v>0</v>
      </c>
      <c r="AB13" s="3">
        <f t="shared" si="1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2"/>
        <v>0</v>
      </c>
      <c r="AA14" s="3">
        <f t="shared" si="0"/>
        <v>0</v>
      </c>
      <c r="AB14" s="3">
        <f t="shared" si="1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2"/>
        <v>0</v>
      </c>
      <c r="AA15" s="3">
        <f t="shared" si="0"/>
        <v>0</v>
      </c>
      <c r="AB15" s="3">
        <f t="shared" si="1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2"/>
        <v>0</v>
      </c>
      <c r="AA16" s="3">
        <f t="shared" si="0"/>
        <v>0</v>
      </c>
      <c r="AB16" s="3">
        <f t="shared" si="1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2"/>
        <v>0</v>
      </c>
      <c r="AA17" s="3">
        <f t="shared" si="0"/>
        <v>0</v>
      </c>
      <c r="AB17" s="3">
        <f t="shared" si="1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2"/>
        <v>0</v>
      </c>
      <c r="AA18" s="3">
        <f t="shared" si="0"/>
        <v>0</v>
      </c>
      <c r="AB18" s="3">
        <f t="shared" si="1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2"/>
        <v>0</v>
      </c>
      <c r="AA19" s="3">
        <f t="shared" si="0"/>
        <v>0</v>
      </c>
      <c r="AB19" s="3">
        <f t="shared" si="1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2"/>
        <v>0</v>
      </c>
      <c r="AA20" s="3">
        <f t="shared" si="0"/>
        <v>0</v>
      </c>
      <c r="AB20" s="3">
        <f t="shared" si="1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2"/>
        <v>0</v>
      </c>
      <c r="AA21" s="3">
        <f t="shared" si="0"/>
        <v>0</v>
      </c>
      <c r="AB21" s="3">
        <f t="shared" si="1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2"/>
        <v>0</v>
      </c>
      <c r="AA22" s="3">
        <f t="shared" si="0"/>
        <v>0</v>
      </c>
      <c r="AB22" s="3">
        <f t="shared" si="1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2"/>
        <v>0</v>
      </c>
      <c r="AA23" s="3">
        <f t="shared" si="0"/>
        <v>0</v>
      </c>
      <c r="AB23" s="3">
        <f t="shared" si="1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2"/>
        <v>0</v>
      </c>
      <c r="AA24" s="3">
        <f t="shared" si="0"/>
        <v>0</v>
      </c>
      <c r="AB24" s="3">
        <f t="shared" si="1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2"/>
        <v>0</v>
      </c>
      <c r="AA25" s="3">
        <f t="shared" si="0"/>
        <v>0</v>
      </c>
      <c r="AB25" s="3">
        <f t="shared" si="1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2"/>
        <v>0</v>
      </c>
      <c r="AA26" s="3">
        <f t="shared" si="0"/>
        <v>0</v>
      </c>
      <c r="AB26" s="3">
        <f t="shared" si="1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2"/>
        <v>0</v>
      </c>
      <c r="AA27" s="3">
        <f t="shared" si="0"/>
        <v>0</v>
      </c>
      <c r="AB27" s="3">
        <f t="shared" si="1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2"/>
        <v>0</v>
      </c>
      <c r="AA28" s="3">
        <f t="shared" si="0"/>
        <v>0</v>
      </c>
      <c r="AB28" s="3">
        <f t="shared" si="1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2"/>
        <v>0</v>
      </c>
      <c r="AA29" s="3">
        <f t="shared" si="0"/>
        <v>0</v>
      </c>
      <c r="AB29" s="3">
        <f t="shared" si="1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2"/>
        <v>0</v>
      </c>
      <c r="AA30" s="3">
        <f t="shared" si="0"/>
        <v>0</v>
      </c>
      <c r="AB30" s="3">
        <f t="shared" si="1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2"/>
        <v>0</v>
      </c>
      <c r="AA31" s="3">
        <f t="shared" si="0"/>
        <v>0</v>
      </c>
      <c r="AB31" s="3">
        <f t="shared" si="1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2"/>
        <v>0</v>
      </c>
      <c r="AA32" s="3">
        <f t="shared" si="0"/>
        <v>0</v>
      </c>
      <c r="AB32" s="3">
        <f t="shared" si="1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2"/>
        <v>0</v>
      </c>
      <c r="AA33" s="3">
        <f t="shared" si="0"/>
        <v>0</v>
      </c>
      <c r="AB33" s="3">
        <f t="shared" si="1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2"/>
        <v>0</v>
      </c>
      <c r="AA34" s="3">
        <f t="shared" si="0"/>
        <v>0</v>
      </c>
      <c r="AB34" s="3">
        <f t="shared" si="1"/>
        <v>0</v>
      </c>
    </row>
    <row r="35" spans="1:28" ht="15" customHeigh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2"/>
        <v>0</v>
      </c>
      <c r="AA35" s="3">
        <f t="shared" si="0"/>
        <v>0</v>
      </c>
      <c r="AB35" s="3">
        <f t="shared" si="1"/>
        <v>0</v>
      </c>
    </row>
    <row r="36" spans="1:28" ht="15" customHeight="1" thickBot="1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6">
        <f t="shared" si="2"/>
        <v>0</v>
      </c>
      <c r="AA36" s="6">
        <f t="shared" si="0"/>
        <v>0</v>
      </c>
      <c r="AB36" s="6">
        <f t="shared" si="1"/>
        <v>0</v>
      </c>
    </row>
    <row r="37" spans="1:28" ht="15" customHeight="1" thickBot="1">
      <c r="Y37" s="14" t="s">
        <v>1</v>
      </c>
      <c r="Z37" s="10">
        <f>SUM(Z6:Z36)</f>
        <v>0</v>
      </c>
      <c r="AA37" s="7"/>
      <c r="AB37" s="7"/>
    </row>
    <row r="38" spans="1:28" ht="15" customHeight="1" thickBot="1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37"/>
  <sheetViews>
    <sheetView zoomScaleNormal="100" workbookViewId="0">
      <selection sqref="A1:AB3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3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Y36" s="14" t="s">
        <v>1</v>
      </c>
      <c r="Z36" s="10">
        <f>SUM(Z6:Z35)</f>
        <v>0</v>
      </c>
      <c r="AA36" s="7"/>
      <c r="AB36" s="7"/>
    </row>
    <row r="37" spans="1:28" ht="15" customHeight="1" thickBot="1">
      <c r="Y37" s="14" t="s">
        <v>5</v>
      </c>
      <c r="Z37" s="10">
        <f>(Z36/30)</f>
        <v>0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38"/>
  <sheetViews>
    <sheetView zoomScaleNormal="100" workbookViewId="0">
      <selection activeCell="AD27" sqref="AD27"/>
    </sheetView>
  </sheetViews>
  <sheetFormatPr defaultRowHeight="14.4"/>
  <cols>
    <col min="1" max="1" width="10.5546875" customWidth="1"/>
    <col min="2" max="25" width="5.5546875" customWidth="1"/>
    <col min="26" max="28" width="10.5546875" customWidth="1"/>
  </cols>
  <sheetData>
    <row r="1" spans="1:28" ht="15" customHeight="1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>
      <c r="A2" s="16" t="s">
        <v>33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>
      <c r="A3" s="17" t="s">
        <v>32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1</v>
      </c>
      <c r="I10" s="2">
        <v>1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1</v>
      </c>
      <c r="T10" s="2">
        <v>2.5</v>
      </c>
      <c r="U10" s="2">
        <v>2.5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8</v>
      </c>
      <c r="AA10" s="3">
        <f t="shared" si="1"/>
        <v>2.5</v>
      </c>
      <c r="AB10" s="3">
        <f t="shared" si="2"/>
        <v>0</v>
      </c>
    </row>
    <row r="11" spans="1:28" ht="15" customHeight="1">
      <c r="A11" s="1">
        <v>6</v>
      </c>
      <c r="B11" s="2">
        <v>0</v>
      </c>
      <c r="C11" s="2">
        <v>0</v>
      </c>
      <c r="D11" s="2">
        <v>4</v>
      </c>
      <c r="E11" s="2">
        <v>1.5</v>
      </c>
      <c r="F11" s="2">
        <v>0</v>
      </c>
      <c r="G11" s="2">
        <v>3.5</v>
      </c>
      <c r="H11" s="2">
        <v>2.5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11.5</v>
      </c>
      <c r="AA11" s="3">
        <f t="shared" si="1"/>
        <v>4</v>
      </c>
      <c r="AB11" s="3">
        <f t="shared" si="2"/>
        <v>0</v>
      </c>
    </row>
    <row r="12" spans="1:28" ht="15" customHeight="1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0.5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0.5</v>
      </c>
      <c r="AA16" s="3">
        <f t="shared" si="1"/>
        <v>0.5</v>
      </c>
      <c r="AB16" s="3">
        <f t="shared" si="2"/>
        <v>0</v>
      </c>
    </row>
    <row r="17" spans="1:28" ht="15" customHeight="1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5</v>
      </c>
      <c r="K17" s="2">
        <v>0</v>
      </c>
      <c r="L17" s="2">
        <v>0</v>
      </c>
      <c r="M17" s="2">
        <v>0</v>
      </c>
      <c r="N17" s="2">
        <v>0</v>
      </c>
      <c r="O17" s="2">
        <v>1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6</v>
      </c>
      <c r="AA17" s="3">
        <f t="shared" si="1"/>
        <v>5</v>
      </c>
      <c r="AB17" s="3">
        <f t="shared" si="2"/>
        <v>0</v>
      </c>
    </row>
    <row r="18" spans="1:28" ht="15" customHeight="1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1.5</v>
      </c>
      <c r="G18" s="2">
        <v>0.5</v>
      </c>
      <c r="H18" s="2">
        <v>0</v>
      </c>
      <c r="I18" s="2">
        <v>0.5</v>
      </c>
      <c r="J18" s="2">
        <v>0</v>
      </c>
      <c r="K18" s="2">
        <v>0</v>
      </c>
      <c r="L18" s="2">
        <v>0</v>
      </c>
      <c r="M18" s="2">
        <v>0</v>
      </c>
      <c r="N18" s="2">
        <v>0.5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1</v>
      </c>
      <c r="W18" s="2">
        <v>8</v>
      </c>
      <c r="X18" s="2">
        <v>0</v>
      </c>
      <c r="Y18" s="2">
        <v>0</v>
      </c>
      <c r="Z18" s="3">
        <f t="shared" si="0"/>
        <v>12</v>
      </c>
      <c r="AA18" s="3">
        <f t="shared" si="1"/>
        <v>8</v>
      </c>
      <c r="AB18" s="3">
        <f t="shared" si="2"/>
        <v>0</v>
      </c>
    </row>
    <row r="19" spans="1:28" ht="15" customHeight="1">
      <c r="A19" s="1">
        <v>14</v>
      </c>
      <c r="B19" s="2">
        <v>0.5</v>
      </c>
      <c r="C19" s="2">
        <v>2</v>
      </c>
      <c r="D19" s="2">
        <v>13</v>
      </c>
      <c r="E19" s="2">
        <v>16</v>
      </c>
      <c r="F19" s="2">
        <v>6</v>
      </c>
      <c r="G19" s="2">
        <v>1.5</v>
      </c>
      <c r="H19" s="2">
        <v>3.5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9.5</v>
      </c>
      <c r="S19" s="2">
        <v>1.5</v>
      </c>
      <c r="T19" s="2">
        <v>5</v>
      </c>
      <c r="U19" s="2">
        <v>0</v>
      </c>
      <c r="V19" s="2">
        <v>0</v>
      </c>
      <c r="W19" s="2">
        <v>0</v>
      </c>
      <c r="X19" s="2">
        <v>1</v>
      </c>
      <c r="Y19" s="2">
        <v>0</v>
      </c>
      <c r="Z19" s="3">
        <f t="shared" si="0"/>
        <v>59.5</v>
      </c>
      <c r="AA19" s="3">
        <f t="shared" si="1"/>
        <v>16</v>
      </c>
      <c r="AB19" s="3">
        <f t="shared" si="2"/>
        <v>0</v>
      </c>
    </row>
    <row r="20" spans="1:28" ht="15" customHeight="1">
      <c r="A20" s="1">
        <v>15</v>
      </c>
      <c r="B20" s="2">
        <v>0</v>
      </c>
      <c r="C20" s="2">
        <v>0</v>
      </c>
      <c r="D20" s="2">
        <v>0.5</v>
      </c>
      <c r="E20" s="2">
        <v>3</v>
      </c>
      <c r="F20" s="2">
        <v>0.5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0.5</v>
      </c>
      <c r="M20" s="2">
        <v>1.5</v>
      </c>
      <c r="N20" s="2">
        <v>1</v>
      </c>
      <c r="O20" s="2">
        <v>0.5</v>
      </c>
      <c r="P20" s="2">
        <v>0</v>
      </c>
      <c r="Q20" s="2">
        <v>0.5</v>
      </c>
      <c r="R20" s="2">
        <v>0</v>
      </c>
      <c r="S20" s="2">
        <v>0</v>
      </c>
      <c r="T20" s="2">
        <v>0.5</v>
      </c>
      <c r="U20" s="2">
        <v>3</v>
      </c>
      <c r="V20" s="2">
        <v>0.5</v>
      </c>
      <c r="W20" s="2">
        <v>2</v>
      </c>
      <c r="X20" s="2">
        <v>0.5</v>
      </c>
      <c r="Y20" s="2">
        <v>0</v>
      </c>
      <c r="Z20" s="3">
        <f t="shared" si="0"/>
        <v>14.5</v>
      </c>
      <c r="AA20" s="3">
        <f t="shared" si="1"/>
        <v>3</v>
      </c>
      <c r="AB20" s="3">
        <f t="shared" si="2"/>
        <v>0</v>
      </c>
    </row>
    <row r="21" spans="1:28" ht="15" customHeight="1">
      <c r="A21" s="1">
        <v>16</v>
      </c>
      <c r="B21" s="2">
        <v>1.5</v>
      </c>
      <c r="C21" s="2">
        <v>0.5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1</v>
      </c>
      <c r="U21" s="2">
        <v>3.5</v>
      </c>
      <c r="V21" s="2">
        <v>0</v>
      </c>
      <c r="W21" s="2">
        <v>5</v>
      </c>
      <c r="X21" s="2">
        <v>1</v>
      </c>
      <c r="Y21" s="2">
        <v>2.5</v>
      </c>
      <c r="Z21" s="3">
        <f t="shared" si="0"/>
        <v>15</v>
      </c>
      <c r="AA21" s="3">
        <f t="shared" si="1"/>
        <v>5</v>
      </c>
      <c r="AB21" s="3">
        <f t="shared" si="2"/>
        <v>0</v>
      </c>
    </row>
    <row r="22" spans="1:28" ht="15" customHeight="1">
      <c r="A22" s="1">
        <v>17</v>
      </c>
      <c r="B22" s="2">
        <v>0</v>
      </c>
      <c r="C22" s="2">
        <v>0</v>
      </c>
      <c r="D22" s="2">
        <v>2</v>
      </c>
      <c r="E22" s="2">
        <v>2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1</v>
      </c>
      <c r="L22" s="2">
        <v>1.5</v>
      </c>
      <c r="M22" s="2">
        <v>0.5</v>
      </c>
      <c r="N22" s="2">
        <v>2</v>
      </c>
      <c r="O22" s="2">
        <v>0</v>
      </c>
      <c r="P22" s="2">
        <v>0.5</v>
      </c>
      <c r="Q22" s="2">
        <v>0</v>
      </c>
      <c r="R22" s="2">
        <v>0</v>
      </c>
      <c r="S22" s="2">
        <v>0</v>
      </c>
      <c r="T22" s="2">
        <v>0</v>
      </c>
      <c r="U22" s="2">
        <v>0.5</v>
      </c>
      <c r="V22" s="2">
        <v>2.5</v>
      </c>
      <c r="W22" s="2">
        <v>1.5</v>
      </c>
      <c r="X22" s="2">
        <v>0</v>
      </c>
      <c r="Y22" s="2">
        <v>0.5</v>
      </c>
      <c r="Z22" s="3">
        <f t="shared" si="0"/>
        <v>14.5</v>
      </c>
      <c r="AA22" s="3">
        <f t="shared" si="1"/>
        <v>2.5</v>
      </c>
      <c r="AB22" s="3">
        <f t="shared" si="2"/>
        <v>0</v>
      </c>
    </row>
    <row r="23" spans="1:28" ht="15" customHeight="1">
      <c r="A23" s="1">
        <v>18</v>
      </c>
      <c r="B23" s="2">
        <v>0.5</v>
      </c>
      <c r="C23" s="2">
        <v>0</v>
      </c>
      <c r="D23" s="2">
        <v>0.5</v>
      </c>
      <c r="E23" s="2">
        <v>2.5</v>
      </c>
      <c r="F23" s="2">
        <v>3.5</v>
      </c>
      <c r="G23" s="2">
        <v>1</v>
      </c>
      <c r="H23" s="2">
        <v>0</v>
      </c>
      <c r="I23" s="2">
        <v>1.5</v>
      </c>
      <c r="J23" s="2">
        <v>0</v>
      </c>
      <c r="K23" s="2">
        <v>1</v>
      </c>
      <c r="L23" s="2">
        <v>0</v>
      </c>
      <c r="M23" s="2">
        <v>0.5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11</v>
      </c>
      <c r="AA23" s="3">
        <f t="shared" si="1"/>
        <v>3.5</v>
      </c>
      <c r="AB23" s="3">
        <f t="shared" si="2"/>
        <v>0</v>
      </c>
    </row>
    <row r="24" spans="1:28" ht="15" customHeight="1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0.5</v>
      </c>
      <c r="H24" s="2">
        <v>0</v>
      </c>
      <c r="I24" s="2">
        <v>1.5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2</v>
      </c>
      <c r="AA24" s="3">
        <f t="shared" si="1"/>
        <v>1.5</v>
      </c>
      <c r="AB24" s="3">
        <f t="shared" si="2"/>
        <v>0</v>
      </c>
    </row>
    <row r="25" spans="1:28" ht="15" customHeight="1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0.5</v>
      </c>
      <c r="L30" s="2">
        <v>0</v>
      </c>
      <c r="M30" s="2">
        <v>0</v>
      </c>
      <c r="N30" s="2">
        <v>0</v>
      </c>
      <c r="O30" s="2">
        <v>0</v>
      </c>
      <c r="P30" s="2">
        <v>1</v>
      </c>
      <c r="Q30" s="2">
        <v>2.5</v>
      </c>
      <c r="R30" s="2">
        <v>0.5</v>
      </c>
      <c r="S30" s="2">
        <v>0.5</v>
      </c>
      <c r="T30" s="2">
        <v>9.5</v>
      </c>
      <c r="U30" s="2">
        <v>3</v>
      </c>
      <c r="V30" s="2">
        <v>1</v>
      </c>
      <c r="W30" s="2">
        <v>0</v>
      </c>
      <c r="X30" s="2">
        <v>0</v>
      </c>
      <c r="Y30" s="2">
        <v>0.5</v>
      </c>
      <c r="Z30" s="3">
        <f t="shared" si="0"/>
        <v>19</v>
      </c>
      <c r="AA30" s="3">
        <f t="shared" si="1"/>
        <v>9.5</v>
      </c>
      <c r="AB30" s="3">
        <f t="shared" si="2"/>
        <v>0</v>
      </c>
    </row>
    <row r="31" spans="1:28" ht="15" customHeight="1">
      <c r="A31" s="1">
        <v>26</v>
      </c>
      <c r="B31" s="2">
        <v>0.5</v>
      </c>
      <c r="C31" s="2">
        <v>0</v>
      </c>
      <c r="D31" s="2">
        <v>0</v>
      </c>
      <c r="E31" s="2">
        <v>0</v>
      </c>
      <c r="F31" s="2">
        <v>0</v>
      </c>
      <c r="G31" s="2">
        <v>0.5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0.5</v>
      </c>
      <c r="N31" s="2">
        <v>2</v>
      </c>
      <c r="O31" s="2">
        <v>0</v>
      </c>
      <c r="P31" s="2">
        <v>0</v>
      </c>
      <c r="Q31" s="2">
        <v>0.5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0.5</v>
      </c>
      <c r="X31" s="2">
        <v>0.5</v>
      </c>
      <c r="Y31" s="2">
        <v>0</v>
      </c>
      <c r="Z31" s="3">
        <f t="shared" si="0"/>
        <v>5</v>
      </c>
      <c r="AA31" s="3">
        <f t="shared" si="1"/>
        <v>2</v>
      </c>
      <c r="AB31" s="3">
        <f t="shared" si="2"/>
        <v>0</v>
      </c>
    </row>
    <row r="32" spans="1:28" ht="15" customHeight="1">
      <c r="A32" s="1">
        <v>27</v>
      </c>
      <c r="B32" s="2">
        <v>0</v>
      </c>
      <c r="C32" s="2">
        <v>0</v>
      </c>
      <c r="D32" s="2">
        <v>0</v>
      </c>
      <c r="E32" s="2">
        <v>1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1</v>
      </c>
      <c r="AA32" s="3">
        <f t="shared" si="1"/>
        <v>1</v>
      </c>
      <c r="AB32" s="3">
        <f t="shared" si="2"/>
        <v>0</v>
      </c>
    </row>
    <row r="33" spans="1:28" ht="15" customHeight="1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>
      <c r="Y37" s="14" t="s">
        <v>1</v>
      </c>
      <c r="Z37" s="10">
        <f>SUM(Z6:Z36)</f>
        <v>179.5</v>
      </c>
      <c r="AA37" s="7"/>
      <c r="AB37" s="7"/>
    </row>
    <row r="38" spans="1:28" ht="15" customHeight="1" thickBot="1">
      <c r="Y38" s="14" t="s">
        <v>5</v>
      </c>
      <c r="Z38" s="10">
        <f>(Z37/31)</f>
        <v>5.790322580645161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miruntee wongchoo</cp:lastModifiedBy>
  <cp:lastPrinted>2022-11-01T03:13:52Z</cp:lastPrinted>
  <dcterms:created xsi:type="dcterms:W3CDTF">2016-10-25T03:09:10Z</dcterms:created>
  <dcterms:modified xsi:type="dcterms:W3CDTF">2026-06-10T00:22:53Z</dcterms:modified>
</cp:coreProperties>
</file>