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workbookProtection workbookPassword="DC6D" lockStructure="1"/>
  <bookViews>
    <workbookView xWindow="0" yWindow="120" windowWidth="20730" windowHeight="8985" tabRatio="826" activeTab="2"/>
  </bookViews>
  <sheets>
    <sheet name="มกราคม" sheetId="10" r:id="rId1"/>
    <sheet name="กุมภาพันธ์" sheetId="11" r:id="rId2"/>
    <sheet name="มีนาคม" sheetId="12" r:id="rId3"/>
    <sheet name="เมษายน" sheetId="1" r:id="rId4"/>
    <sheet name="พฤษภาคม" sheetId="2" r:id="rId5"/>
    <sheet name="มิถุนายน" sheetId="3" r:id="rId6"/>
    <sheet name="กรกฎาคม" sheetId="4" r:id="rId7"/>
    <sheet name="สิงหาคม" sheetId="5" r:id="rId8"/>
    <sheet name="กันยายน" sheetId="6" r:id="rId9"/>
    <sheet name="ตุลาคม" sheetId="7" r:id="rId10"/>
    <sheet name="พฤศจิกายน" sheetId="8" r:id="rId11"/>
    <sheet name="ธันวาคม" sheetId="9" r:id="rId12"/>
  </sheets>
  <definedNames>
    <definedName name="_xlnm.Print_Area" localSheetId="1">กุมภาพันธ์!$A$1:$AB$37</definedName>
    <definedName name="_xlnm.Print_Area" localSheetId="2">มีนาคม!$A$1:$AB$37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5" i="1" l="1"/>
  <c r="AA35" i="1"/>
  <c r="Z35" i="1"/>
  <c r="AB35" i="3"/>
  <c r="AA35" i="3"/>
  <c r="Z35" i="3"/>
  <c r="AB35" i="9"/>
  <c r="AA35" i="9"/>
  <c r="Z35" i="9"/>
  <c r="AB35" i="8"/>
  <c r="AA35" i="8"/>
  <c r="Z35" i="8"/>
  <c r="AB35" i="7"/>
  <c r="AA35" i="7"/>
  <c r="Z35" i="7"/>
  <c r="AB35" i="6"/>
  <c r="AA35" i="6"/>
  <c r="Z35" i="6"/>
  <c r="AB35" i="5"/>
  <c r="AA35" i="5"/>
  <c r="Z35" i="5"/>
  <c r="AB35" i="4"/>
  <c r="AA35" i="4"/>
  <c r="Z35" i="4"/>
  <c r="AB35" i="2"/>
  <c r="AA35" i="2"/>
  <c r="Z35" i="2"/>
  <c r="AB35" i="10"/>
  <c r="AA35" i="10"/>
  <c r="Z35" i="10"/>
  <c r="AB35" i="12"/>
  <c r="Z35" i="12"/>
  <c r="AA35" i="12"/>
  <c r="R2" i="9" l="1"/>
  <c r="K2" i="9"/>
  <c r="R2" i="8"/>
  <c r="K2" i="8"/>
  <c r="R2" i="7"/>
  <c r="K2" i="7"/>
  <c r="R2" i="6"/>
  <c r="K2" i="6"/>
  <c r="R2" i="5"/>
  <c r="K2" i="5"/>
  <c r="R2" i="4"/>
  <c r="K2" i="4"/>
  <c r="R2" i="3"/>
  <c r="K2" i="3"/>
  <c r="R2" i="2"/>
  <c r="K2" i="2"/>
  <c r="R2" i="1"/>
  <c r="K2" i="1"/>
  <c r="R2" i="12"/>
  <c r="K2" i="12"/>
  <c r="R2" i="11"/>
  <c r="K2" i="11"/>
  <c r="AB36" i="12" l="1"/>
  <c r="AA36" i="12"/>
  <c r="Z36" i="12"/>
  <c r="AB34" i="12"/>
  <c r="AA34" i="12"/>
  <c r="Z34" i="12"/>
  <c r="AB33" i="12"/>
  <c r="AA33" i="12"/>
  <c r="Z33" i="12"/>
  <c r="AB32" i="12"/>
  <c r="AA32" i="12"/>
  <c r="Z32" i="12"/>
  <c r="AB31" i="12"/>
  <c r="AA31" i="12"/>
  <c r="Z31" i="12"/>
  <c r="AB30" i="12"/>
  <c r="AA30" i="12"/>
  <c r="Z30" i="12"/>
  <c r="AB29" i="12"/>
  <c r="AA29" i="12"/>
  <c r="Z29" i="12"/>
  <c r="AB28" i="12"/>
  <c r="AA28" i="12"/>
  <c r="Z28" i="12"/>
  <c r="AB27" i="12"/>
  <c r="AA27" i="12"/>
  <c r="Z27" i="12"/>
  <c r="AB26" i="12"/>
  <c r="AA26" i="12"/>
  <c r="Z26" i="12"/>
  <c r="AB25" i="12"/>
  <c r="AA25" i="12"/>
  <c r="Z25" i="12"/>
  <c r="AB24" i="12"/>
  <c r="AA24" i="12"/>
  <c r="Z24" i="12"/>
  <c r="AB23" i="12"/>
  <c r="AA23" i="12"/>
  <c r="Z23" i="12"/>
  <c r="AB22" i="12"/>
  <c r="AA22" i="12"/>
  <c r="Z22" i="12"/>
  <c r="AB21" i="12"/>
  <c r="AA21" i="12"/>
  <c r="Z21" i="12"/>
  <c r="AB20" i="12"/>
  <c r="AA20" i="12"/>
  <c r="Z20" i="12"/>
  <c r="AB19" i="12"/>
  <c r="AA19" i="12"/>
  <c r="Z19" i="12"/>
  <c r="AB18" i="12"/>
  <c r="AA18" i="12"/>
  <c r="Z18" i="12"/>
  <c r="AB17" i="12"/>
  <c r="AA17" i="12"/>
  <c r="Z17" i="12"/>
  <c r="AB16" i="12"/>
  <c r="AA16" i="12"/>
  <c r="Z16" i="12"/>
  <c r="AB15" i="12"/>
  <c r="AA15" i="12"/>
  <c r="Z15" i="12"/>
  <c r="AB14" i="12"/>
  <c r="AA14" i="12"/>
  <c r="Z14" i="12"/>
  <c r="AB13" i="12"/>
  <c r="AA13" i="12"/>
  <c r="Z13" i="12"/>
  <c r="AB12" i="12"/>
  <c r="AA12" i="12"/>
  <c r="Z12" i="12"/>
  <c r="AB11" i="12"/>
  <c r="AA11" i="12"/>
  <c r="Z11" i="12"/>
  <c r="AB10" i="12"/>
  <c r="AA10" i="12"/>
  <c r="Z10" i="12"/>
  <c r="AB9" i="12"/>
  <c r="AA9" i="12"/>
  <c r="Z9" i="12"/>
  <c r="AB8" i="12"/>
  <c r="AA8" i="12"/>
  <c r="Z8" i="12"/>
  <c r="AB7" i="12"/>
  <c r="AA7" i="12"/>
  <c r="Z7" i="12"/>
  <c r="AB6" i="12"/>
  <c r="AA6" i="12"/>
  <c r="Z6" i="12"/>
  <c r="AB34" i="11"/>
  <c r="AA34" i="11"/>
  <c r="Z34" i="11"/>
  <c r="AB33" i="11"/>
  <c r="AA33" i="11"/>
  <c r="Z33" i="11"/>
  <c r="AB32" i="11"/>
  <c r="AA32" i="11"/>
  <c r="Z32" i="11"/>
  <c r="AB31" i="11"/>
  <c r="AA31" i="11"/>
  <c r="Z31" i="11"/>
  <c r="AB30" i="11"/>
  <c r="AA30" i="11"/>
  <c r="Z30" i="11"/>
  <c r="AB29" i="11"/>
  <c r="AA29" i="11"/>
  <c r="Z29" i="11"/>
  <c r="AB28" i="11"/>
  <c r="AA28" i="11"/>
  <c r="Z28" i="11"/>
  <c r="AB27" i="11"/>
  <c r="AA27" i="11"/>
  <c r="Z27" i="11"/>
  <c r="AB26" i="11"/>
  <c r="AA26" i="11"/>
  <c r="Z26" i="11"/>
  <c r="AB25" i="11"/>
  <c r="AA25" i="11"/>
  <c r="Z25" i="11"/>
  <c r="AB24" i="11"/>
  <c r="AA24" i="11"/>
  <c r="Z24" i="11"/>
  <c r="AB23" i="11"/>
  <c r="AA23" i="11"/>
  <c r="Z23" i="11"/>
  <c r="AB22" i="11"/>
  <c r="AA22" i="11"/>
  <c r="Z22" i="11"/>
  <c r="AB21" i="11"/>
  <c r="AA21" i="11"/>
  <c r="Z21" i="11"/>
  <c r="AB20" i="11"/>
  <c r="AA20" i="11"/>
  <c r="Z20" i="11"/>
  <c r="AB19" i="11"/>
  <c r="AA19" i="11"/>
  <c r="Z19" i="11"/>
  <c r="AB18" i="11"/>
  <c r="AA18" i="11"/>
  <c r="Z18" i="11"/>
  <c r="AB17" i="11"/>
  <c r="AA17" i="11"/>
  <c r="Z17" i="11"/>
  <c r="AB16" i="11"/>
  <c r="AA16" i="11"/>
  <c r="Z16" i="11"/>
  <c r="AB15" i="11"/>
  <c r="AA15" i="11"/>
  <c r="Z15" i="11"/>
  <c r="AB14" i="11"/>
  <c r="AA14" i="11"/>
  <c r="Z14" i="11"/>
  <c r="AB13" i="11"/>
  <c r="AA13" i="11"/>
  <c r="Z13" i="11"/>
  <c r="AB12" i="11"/>
  <c r="AA12" i="11"/>
  <c r="Z12" i="11"/>
  <c r="AB11" i="11"/>
  <c r="AA11" i="11"/>
  <c r="Z11" i="11"/>
  <c r="AB10" i="11"/>
  <c r="AA10" i="11"/>
  <c r="Z10" i="11"/>
  <c r="AB9" i="11"/>
  <c r="AA9" i="11"/>
  <c r="Z9" i="11"/>
  <c r="AB8" i="11"/>
  <c r="AA8" i="11"/>
  <c r="Z8" i="11"/>
  <c r="AB7" i="11"/>
  <c r="AA7" i="11"/>
  <c r="Z7" i="11"/>
  <c r="AB6" i="11"/>
  <c r="AA6" i="11"/>
  <c r="Z6" i="11"/>
  <c r="AB36" i="10"/>
  <c r="AA36" i="10"/>
  <c r="Z36" i="10"/>
  <c r="AB34" i="10"/>
  <c r="AA34" i="10"/>
  <c r="Z34" i="10"/>
  <c r="AB33" i="10"/>
  <c r="AA33" i="10"/>
  <c r="Z33" i="10"/>
  <c r="AB32" i="10"/>
  <c r="AA32" i="10"/>
  <c r="Z32" i="10"/>
  <c r="AB31" i="10"/>
  <c r="AA31" i="10"/>
  <c r="Z31" i="10"/>
  <c r="AB30" i="10"/>
  <c r="AA30" i="10"/>
  <c r="Z30" i="10"/>
  <c r="AB29" i="10"/>
  <c r="AA29" i="10"/>
  <c r="Z29" i="10"/>
  <c r="AB28" i="10"/>
  <c r="AA28" i="10"/>
  <c r="Z28" i="10"/>
  <c r="AB27" i="10"/>
  <c r="AA27" i="10"/>
  <c r="Z27" i="10"/>
  <c r="AB26" i="10"/>
  <c r="AA26" i="10"/>
  <c r="Z26" i="10"/>
  <c r="AB25" i="10"/>
  <c r="AA25" i="10"/>
  <c r="Z25" i="10"/>
  <c r="AB24" i="10"/>
  <c r="AA24" i="10"/>
  <c r="Z24" i="10"/>
  <c r="AB23" i="10"/>
  <c r="AA23" i="10"/>
  <c r="Z23" i="10"/>
  <c r="AB22" i="10"/>
  <c r="AA22" i="10"/>
  <c r="Z22" i="10"/>
  <c r="AB21" i="10"/>
  <c r="AA21" i="10"/>
  <c r="Z21" i="10"/>
  <c r="AB20" i="10"/>
  <c r="AA20" i="10"/>
  <c r="Z20" i="10"/>
  <c r="AB19" i="10"/>
  <c r="AA19" i="10"/>
  <c r="Z19" i="10"/>
  <c r="AB18" i="10"/>
  <c r="AA18" i="10"/>
  <c r="Z18" i="10"/>
  <c r="AB17" i="10"/>
  <c r="AA17" i="10"/>
  <c r="Z17" i="10"/>
  <c r="AB16" i="10"/>
  <c r="AA16" i="10"/>
  <c r="Z16" i="10"/>
  <c r="AB15" i="10"/>
  <c r="AA15" i="10"/>
  <c r="Z15" i="10"/>
  <c r="AB14" i="10"/>
  <c r="AA14" i="10"/>
  <c r="Z14" i="10"/>
  <c r="AB13" i="10"/>
  <c r="AA13" i="10"/>
  <c r="Z13" i="10"/>
  <c r="AB12" i="10"/>
  <c r="AA12" i="10"/>
  <c r="Z12" i="10"/>
  <c r="AB11" i="10"/>
  <c r="AA11" i="10"/>
  <c r="Z11" i="10"/>
  <c r="AB10" i="10"/>
  <c r="AA10" i="10"/>
  <c r="Z10" i="10"/>
  <c r="AB9" i="10"/>
  <c r="AA9" i="10"/>
  <c r="Z9" i="10"/>
  <c r="AB8" i="10"/>
  <c r="AA8" i="10"/>
  <c r="Z8" i="10"/>
  <c r="AB7" i="10"/>
  <c r="AA7" i="10"/>
  <c r="Z7" i="10"/>
  <c r="AB6" i="10"/>
  <c r="AA6" i="10"/>
  <c r="Z6" i="10"/>
  <c r="AB36" i="9"/>
  <c r="AA36" i="9"/>
  <c r="Z36" i="9"/>
  <c r="AB34" i="9"/>
  <c r="AA34" i="9"/>
  <c r="Z34" i="9"/>
  <c r="AB33" i="9"/>
  <c r="AA33" i="9"/>
  <c r="Z33" i="9"/>
  <c r="AB32" i="9"/>
  <c r="AA32" i="9"/>
  <c r="Z32" i="9"/>
  <c r="AB31" i="9"/>
  <c r="AA31" i="9"/>
  <c r="Z31" i="9"/>
  <c r="AB30" i="9"/>
  <c r="AA30" i="9"/>
  <c r="Z30" i="9"/>
  <c r="AB29" i="9"/>
  <c r="AA29" i="9"/>
  <c r="Z29" i="9"/>
  <c r="AB28" i="9"/>
  <c r="AA28" i="9"/>
  <c r="Z28" i="9"/>
  <c r="AB27" i="9"/>
  <c r="AA27" i="9"/>
  <c r="Z27" i="9"/>
  <c r="AB26" i="9"/>
  <c r="AA26" i="9"/>
  <c r="Z26" i="9"/>
  <c r="AB25" i="9"/>
  <c r="AA25" i="9"/>
  <c r="Z25" i="9"/>
  <c r="AB24" i="9"/>
  <c r="AA24" i="9"/>
  <c r="Z24" i="9"/>
  <c r="AB23" i="9"/>
  <c r="AA23" i="9"/>
  <c r="Z23" i="9"/>
  <c r="AB22" i="9"/>
  <c r="AA22" i="9"/>
  <c r="Z22" i="9"/>
  <c r="AB21" i="9"/>
  <c r="AA21" i="9"/>
  <c r="Z21" i="9"/>
  <c r="AB20" i="9"/>
  <c r="AA20" i="9"/>
  <c r="Z20" i="9"/>
  <c r="AB19" i="9"/>
  <c r="AA19" i="9"/>
  <c r="Z19" i="9"/>
  <c r="AB18" i="9"/>
  <c r="AA18" i="9"/>
  <c r="Z18" i="9"/>
  <c r="AB17" i="9"/>
  <c r="AA17" i="9"/>
  <c r="Z17" i="9"/>
  <c r="AB16" i="9"/>
  <c r="AA16" i="9"/>
  <c r="Z16" i="9"/>
  <c r="AB15" i="9"/>
  <c r="AA15" i="9"/>
  <c r="Z15" i="9"/>
  <c r="AB14" i="9"/>
  <c r="AA14" i="9"/>
  <c r="Z14" i="9"/>
  <c r="AB13" i="9"/>
  <c r="AA13" i="9"/>
  <c r="Z13" i="9"/>
  <c r="AB12" i="9"/>
  <c r="AA12" i="9"/>
  <c r="Z12" i="9"/>
  <c r="AB11" i="9"/>
  <c r="AA11" i="9"/>
  <c r="Z11" i="9"/>
  <c r="AB10" i="9"/>
  <c r="AA10" i="9"/>
  <c r="Z10" i="9"/>
  <c r="AB9" i="9"/>
  <c r="AA9" i="9"/>
  <c r="Z9" i="9"/>
  <c r="AB8" i="9"/>
  <c r="AA8" i="9"/>
  <c r="Z8" i="9"/>
  <c r="AB7" i="9"/>
  <c r="AA7" i="9"/>
  <c r="Z7" i="9"/>
  <c r="AB6" i="9"/>
  <c r="AA6" i="9"/>
  <c r="Z6" i="9"/>
  <c r="AB34" i="8"/>
  <c r="AA34" i="8"/>
  <c r="Z34" i="8"/>
  <c r="AB33" i="8"/>
  <c r="AA33" i="8"/>
  <c r="Z33" i="8"/>
  <c r="AB32" i="8"/>
  <c r="AA32" i="8"/>
  <c r="Z32" i="8"/>
  <c r="AB31" i="8"/>
  <c r="AA31" i="8"/>
  <c r="Z31" i="8"/>
  <c r="AB30" i="8"/>
  <c r="AA30" i="8"/>
  <c r="Z30" i="8"/>
  <c r="AB29" i="8"/>
  <c r="AA29" i="8"/>
  <c r="Z29" i="8"/>
  <c r="AB28" i="8"/>
  <c r="AA28" i="8"/>
  <c r="Z28" i="8"/>
  <c r="AB27" i="8"/>
  <c r="AA27" i="8"/>
  <c r="Z27" i="8"/>
  <c r="AB26" i="8"/>
  <c r="AA26" i="8"/>
  <c r="Z26" i="8"/>
  <c r="AB25" i="8"/>
  <c r="AA25" i="8"/>
  <c r="Z25" i="8"/>
  <c r="AB24" i="8"/>
  <c r="AA24" i="8"/>
  <c r="Z24" i="8"/>
  <c r="AB23" i="8"/>
  <c r="AA23" i="8"/>
  <c r="Z23" i="8"/>
  <c r="AB22" i="8"/>
  <c r="AA22" i="8"/>
  <c r="Z22" i="8"/>
  <c r="AB21" i="8"/>
  <c r="AA21" i="8"/>
  <c r="Z21" i="8"/>
  <c r="AB20" i="8"/>
  <c r="AA20" i="8"/>
  <c r="Z20" i="8"/>
  <c r="AB19" i="8"/>
  <c r="AA19" i="8"/>
  <c r="Z19" i="8"/>
  <c r="AB18" i="8"/>
  <c r="AA18" i="8"/>
  <c r="Z18" i="8"/>
  <c r="AB17" i="8"/>
  <c r="AA17" i="8"/>
  <c r="Z17" i="8"/>
  <c r="AB16" i="8"/>
  <c r="AA16" i="8"/>
  <c r="Z16" i="8"/>
  <c r="AB15" i="8"/>
  <c r="AA15" i="8"/>
  <c r="Z15" i="8"/>
  <c r="AB14" i="8"/>
  <c r="AA14" i="8"/>
  <c r="Z14" i="8"/>
  <c r="AB13" i="8"/>
  <c r="AA13" i="8"/>
  <c r="Z13" i="8"/>
  <c r="AB12" i="8"/>
  <c r="AA12" i="8"/>
  <c r="Z12" i="8"/>
  <c r="AB11" i="8"/>
  <c r="AA11" i="8"/>
  <c r="Z11" i="8"/>
  <c r="AB10" i="8"/>
  <c r="AA10" i="8"/>
  <c r="Z10" i="8"/>
  <c r="AB9" i="8"/>
  <c r="AA9" i="8"/>
  <c r="Z9" i="8"/>
  <c r="AB8" i="8"/>
  <c r="AA8" i="8"/>
  <c r="Z8" i="8"/>
  <c r="AB7" i="8"/>
  <c r="AA7" i="8"/>
  <c r="Z7" i="8"/>
  <c r="AB6" i="8"/>
  <c r="AA6" i="8"/>
  <c r="Z6" i="8"/>
  <c r="AB36" i="7"/>
  <c r="AA36" i="7"/>
  <c r="Z36" i="7"/>
  <c r="AB34" i="7"/>
  <c r="AA34" i="7"/>
  <c r="Z34" i="7"/>
  <c r="AB33" i="7"/>
  <c r="AA33" i="7"/>
  <c r="Z33" i="7"/>
  <c r="AB32" i="7"/>
  <c r="AA32" i="7"/>
  <c r="Z32" i="7"/>
  <c r="AB31" i="7"/>
  <c r="AA31" i="7"/>
  <c r="Z31" i="7"/>
  <c r="AB30" i="7"/>
  <c r="AA30" i="7"/>
  <c r="Z30" i="7"/>
  <c r="AB29" i="7"/>
  <c r="AA29" i="7"/>
  <c r="Z29" i="7"/>
  <c r="AB28" i="7"/>
  <c r="AA28" i="7"/>
  <c r="Z28" i="7"/>
  <c r="AB27" i="7"/>
  <c r="AA27" i="7"/>
  <c r="Z27" i="7"/>
  <c r="AB26" i="7"/>
  <c r="AA26" i="7"/>
  <c r="Z26" i="7"/>
  <c r="AB25" i="7"/>
  <c r="AA25" i="7"/>
  <c r="Z25" i="7"/>
  <c r="AB24" i="7"/>
  <c r="AA24" i="7"/>
  <c r="Z24" i="7"/>
  <c r="AB23" i="7"/>
  <c r="AA23" i="7"/>
  <c r="Z23" i="7"/>
  <c r="AB22" i="7"/>
  <c r="AA22" i="7"/>
  <c r="Z22" i="7"/>
  <c r="AB21" i="7"/>
  <c r="AA21" i="7"/>
  <c r="Z21" i="7"/>
  <c r="AB20" i="7"/>
  <c r="AA20" i="7"/>
  <c r="Z20" i="7"/>
  <c r="AB19" i="7"/>
  <c r="AA19" i="7"/>
  <c r="Z19" i="7"/>
  <c r="AB18" i="7"/>
  <c r="AA18" i="7"/>
  <c r="Z18" i="7"/>
  <c r="AB17" i="7"/>
  <c r="AA17" i="7"/>
  <c r="Z17" i="7"/>
  <c r="AB16" i="7"/>
  <c r="AA16" i="7"/>
  <c r="Z16" i="7"/>
  <c r="AB15" i="7"/>
  <c r="AA15" i="7"/>
  <c r="Z15" i="7"/>
  <c r="AB14" i="7"/>
  <c r="AA14" i="7"/>
  <c r="Z14" i="7"/>
  <c r="AB13" i="7"/>
  <c r="AA13" i="7"/>
  <c r="Z13" i="7"/>
  <c r="AB12" i="7"/>
  <c r="AA12" i="7"/>
  <c r="Z12" i="7"/>
  <c r="AB11" i="7"/>
  <c r="AA11" i="7"/>
  <c r="Z11" i="7"/>
  <c r="AB10" i="7"/>
  <c r="AA10" i="7"/>
  <c r="Z10" i="7"/>
  <c r="AB9" i="7"/>
  <c r="AA9" i="7"/>
  <c r="Z9" i="7"/>
  <c r="AB8" i="7"/>
  <c r="AA8" i="7"/>
  <c r="Z8" i="7"/>
  <c r="AB7" i="7"/>
  <c r="AA7" i="7"/>
  <c r="Z7" i="7"/>
  <c r="AB6" i="7"/>
  <c r="AA6" i="7"/>
  <c r="Z6" i="7"/>
  <c r="AB34" i="6"/>
  <c r="AA34" i="6"/>
  <c r="Z34" i="6"/>
  <c r="AB33" i="6"/>
  <c r="AA33" i="6"/>
  <c r="Z33" i="6"/>
  <c r="AB32" i="6"/>
  <c r="AA32" i="6"/>
  <c r="Z32" i="6"/>
  <c r="AB31" i="6"/>
  <c r="AA31" i="6"/>
  <c r="Z31" i="6"/>
  <c r="AB30" i="6"/>
  <c r="AA30" i="6"/>
  <c r="Z30" i="6"/>
  <c r="AB29" i="6"/>
  <c r="AA29" i="6"/>
  <c r="Z29" i="6"/>
  <c r="AB28" i="6"/>
  <c r="AA28" i="6"/>
  <c r="Z28" i="6"/>
  <c r="AB27" i="6"/>
  <c r="AA27" i="6"/>
  <c r="Z27" i="6"/>
  <c r="AB26" i="6"/>
  <c r="AA26" i="6"/>
  <c r="Z26" i="6"/>
  <c r="AB25" i="6"/>
  <c r="AA25" i="6"/>
  <c r="Z25" i="6"/>
  <c r="AB24" i="6"/>
  <c r="AA24" i="6"/>
  <c r="Z24" i="6"/>
  <c r="AB23" i="6"/>
  <c r="AA23" i="6"/>
  <c r="Z23" i="6"/>
  <c r="AB22" i="6"/>
  <c r="AA22" i="6"/>
  <c r="Z22" i="6"/>
  <c r="AB21" i="6"/>
  <c r="AA21" i="6"/>
  <c r="Z21" i="6"/>
  <c r="AB20" i="6"/>
  <c r="AA20" i="6"/>
  <c r="Z20" i="6"/>
  <c r="AB19" i="6"/>
  <c r="AA19" i="6"/>
  <c r="Z19" i="6"/>
  <c r="AB18" i="6"/>
  <c r="AA18" i="6"/>
  <c r="Z18" i="6"/>
  <c r="AB17" i="6"/>
  <c r="AA17" i="6"/>
  <c r="Z17" i="6"/>
  <c r="AB16" i="6"/>
  <c r="AA16" i="6"/>
  <c r="Z16" i="6"/>
  <c r="AB15" i="6"/>
  <c r="AA15" i="6"/>
  <c r="Z15" i="6"/>
  <c r="AB14" i="6"/>
  <c r="AA14" i="6"/>
  <c r="Z14" i="6"/>
  <c r="AB13" i="6"/>
  <c r="AA13" i="6"/>
  <c r="Z13" i="6"/>
  <c r="AB12" i="6"/>
  <c r="AA12" i="6"/>
  <c r="Z12" i="6"/>
  <c r="AB11" i="6"/>
  <c r="AA11" i="6"/>
  <c r="Z11" i="6"/>
  <c r="AB10" i="6"/>
  <c r="AA10" i="6"/>
  <c r="Z10" i="6"/>
  <c r="AB9" i="6"/>
  <c r="AA9" i="6"/>
  <c r="Z9" i="6"/>
  <c r="AB8" i="6"/>
  <c r="AA8" i="6"/>
  <c r="Z8" i="6"/>
  <c r="AB7" i="6"/>
  <c r="AA7" i="6"/>
  <c r="Z7" i="6"/>
  <c r="AB6" i="6"/>
  <c r="AA6" i="6"/>
  <c r="Z6" i="6"/>
  <c r="AB36" i="5"/>
  <c r="AA36" i="5"/>
  <c r="Z36" i="5"/>
  <c r="AB34" i="5"/>
  <c r="AA34" i="5"/>
  <c r="Z34" i="5"/>
  <c r="AB33" i="5"/>
  <c r="AA33" i="5"/>
  <c r="Z33" i="5"/>
  <c r="AB32" i="5"/>
  <c r="AA32" i="5"/>
  <c r="Z32" i="5"/>
  <c r="AB31" i="5"/>
  <c r="AA31" i="5"/>
  <c r="Z31" i="5"/>
  <c r="AB30" i="5"/>
  <c r="AA30" i="5"/>
  <c r="Z30" i="5"/>
  <c r="AB29" i="5"/>
  <c r="AA29" i="5"/>
  <c r="Z29" i="5"/>
  <c r="AB28" i="5"/>
  <c r="AA28" i="5"/>
  <c r="Z28" i="5"/>
  <c r="AB27" i="5"/>
  <c r="AA27" i="5"/>
  <c r="Z27" i="5"/>
  <c r="AB26" i="5"/>
  <c r="AA26" i="5"/>
  <c r="Z26" i="5"/>
  <c r="AB25" i="5"/>
  <c r="AA25" i="5"/>
  <c r="Z25" i="5"/>
  <c r="AB24" i="5"/>
  <c r="AA24" i="5"/>
  <c r="Z24" i="5"/>
  <c r="AB23" i="5"/>
  <c r="AA23" i="5"/>
  <c r="Z23" i="5"/>
  <c r="AB22" i="5"/>
  <c r="AA22" i="5"/>
  <c r="Z22" i="5"/>
  <c r="AB21" i="5"/>
  <c r="AA21" i="5"/>
  <c r="Z21" i="5"/>
  <c r="AB20" i="5"/>
  <c r="AA20" i="5"/>
  <c r="Z20" i="5"/>
  <c r="AB19" i="5"/>
  <c r="AA19" i="5"/>
  <c r="Z19" i="5"/>
  <c r="AB18" i="5"/>
  <c r="AA18" i="5"/>
  <c r="Z18" i="5"/>
  <c r="AB17" i="5"/>
  <c r="AA17" i="5"/>
  <c r="Z17" i="5"/>
  <c r="AB16" i="5"/>
  <c r="AA16" i="5"/>
  <c r="Z16" i="5"/>
  <c r="AB15" i="5"/>
  <c r="AA15" i="5"/>
  <c r="Z15" i="5"/>
  <c r="AB14" i="5"/>
  <c r="AA14" i="5"/>
  <c r="Z14" i="5"/>
  <c r="AB13" i="5"/>
  <c r="AA13" i="5"/>
  <c r="Z13" i="5"/>
  <c r="AB12" i="5"/>
  <c r="AA12" i="5"/>
  <c r="Z12" i="5"/>
  <c r="AB11" i="5"/>
  <c r="AA11" i="5"/>
  <c r="Z11" i="5"/>
  <c r="AB10" i="5"/>
  <c r="AA10" i="5"/>
  <c r="Z10" i="5"/>
  <c r="AB9" i="5"/>
  <c r="AA9" i="5"/>
  <c r="Z9" i="5"/>
  <c r="AB8" i="5"/>
  <c r="AA8" i="5"/>
  <c r="Z8" i="5"/>
  <c r="AB7" i="5"/>
  <c r="AA7" i="5"/>
  <c r="Z7" i="5"/>
  <c r="AB6" i="5"/>
  <c r="AA6" i="5"/>
  <c r="Z6" i="5"/>
  <c r="AB36" i="4"/>
  <c r="AA36" i="4"/>
  <c r="Z36" i="4"/>
  <c r="AB34" i="4"/>
  <c r="AA34" i="4"/>
  <c r="Z34" i="4"/>
  <c r="AB33" i="4"/>
  <c r="AA33" i="4"/>
  <c r="Z33" i="4"/>
  <c r="AB32" i="4"/>
  <c r="AA32" i="4"/>
  <c r="Z32" i="4"/>
  <c r="AB31" i="4"/>
  <c r="AA31" i="4"/>
  <c r="Z31" i="4"/>
  <c r="AB30" i="4"/>
  <c r="AA30" i="4"/>
  <c r="Z30" i="4"/>
  <c r="AB29" i="4"/>
  <c r="AA29" i="4"/>
  <c r="Z29" i="4"/>
  <c r="AB28" i="4"/>
  <c r="AA28" i="4"/>
  <c r="Z28" i="4"/>
  <c r="AB27" i="4"/>
  <c r="AA27" i="4"/>
  <c r="Z27" i="4"/>
  <c r="AB26" i="4"/>
  <c r="AA26" i="4"/>
  <c r="Z26" i="4"/>
  <c r="AB25" i="4"/>
  <c r="AA25" i="4"/>
  <c r="Z25" i="4"/>
  <c r="AB24" i="4"/>
  <c r="AA24" i="4"/>
  <c r="Z24" i="4"/>
  <c r="AB23" i="4"/>
  <c r="AA23" i="4"/>
  <c r="Z23" i="4"/>
  <c r="AB22" i="4"/>
  <c r="AA22" i="4"/>
  <c r="Z22" i="4"/>
  <c r="AB21" i="4"/>
  <c r="AA21" i="4"/>
  <c r="Z21" i="4"/>
  <c r="AB20" i="4"/>
  <c r="AA20" i="4"/>
  <c r="Z20" i="4"/>
  <c r="AB19" i="4"/>
  <c r="AA19" i="4"/>
  <c r="Z19" i="4"/>
  <c r="AB18" i="4"/>
  <c r="AA18" i="4"/>
  <c r="Z18" i="4"/>
  <c r="AB17" i="4"/>
  <c r="AA17" i="4"/>
  <c r="Z17" i="4"/>
  <c r="AB16" i="4"/>
  <c r="AA16" i="4"/>
  <c r="Z16" i="4"/>
  <c r="AB15" i="4"/>
  <c r="AA15" i="4"/>
  <c r="Z15" i="4"/>
  <c r="AB14" i="4"/>
  <c r="AA14" i="4"/>
  <c r="Z14" i="4"/>
  <c r="AB13" i="4"/>
  <c r="AA13" i="4"/>
  <c r="Z13" i="4"/>
  <c r="AB12" i="4"/>
  <c r="AA12" i="4"/>
  <c r="Z12" i="4"/>
  <c r="AB11" i="4"/>
  <c r="AA11" i="4"/>
  <c r="Z11" i="4"/>
  <c r="AB10" i="4"/>
  <c r="AA10" i="4"/>
  <c r="Z10" i="4"/>
  <c r="AB9" i="4"/>
  <c r="AA9" i="4"/>
  <c r="Z9" i="4"/>
  <c r="AB8" i="4"/>
  <c r="AA8" i="4"/>
  <c r="Z8" i="4"/>
  <c r="AB7" i="4"/>
  <c r="AA7" i="4"/>
  <c r="Z7" i="4"/>
  <c r="AB6" i="4"/>
  <c r="AA6" i="4"/>
  <c r="Z6" i="4"/>
  <c r="AB34" i="3"/>
  <c r="AA34" i="3"/>
  <c r="Z34" i="3"/>
  <c r="AB33" i="3"/>
  <c r="AA33" i="3"/>
  <c r="Z33" i="3"/>
  <c r="AB32" i="3"/>
  <c r="AA32" i="3"/>
  <c r="Z32" i="3"/>
  <c r="AB31" i="3"/>
  <c r="AA31" i="3"/>
  <c r="Z31" i="3"/>
  <c r="AB30" i="3"/>
  <c r="AA30" i="3"/>
  <c r="Z30" i="3"/>
  <c r="AB29" i="3"/>
  <c r="AA29" i="3"/>
  <c r="Z29" i="3"/>
  <c r="AB28" i="3"/>
  <c r="AA28" i="3"/>
  <c r="Z28" i="3"/>
  <c r="AB27" i="3"/>
  <c r="AA27" i="3"/>
  <c r="Z27" i="3"/>
  <c r="AB26" i="3"/>
  <c r="AA26" i="3"/>
  <c r="Z26" i="3"/>
  <c r="AB25" i="3"/>
  <c r="AA25" i="3"/>
  <c r="Z25" i="3"/>
  <c r="AB24" i="3"/>
  <c r="AA24" i="3"/>
  <c r="Z24" i="3"/>
  <c r="AB23" i="3"/>
  <c r="AA23" i="3"/>
  <c r="Z23" i="3"/>
  <c r="AB22" i="3"/>
  <c r="AA22" i="3"/>
  <c r="Z22" i="3"/>
  <c r="AB21" i="3"/>
  <c r="AA21" i="3"/>
  <c r="Z21" i="3"/>
  <c r="AB20" i="3"/>
  <c r="AA20" i="3"/>
  <c r="Z20" i="3"/>
  <c r="AB19" i="3"/>
  <c r="AA19" i="3"/>
  <c r="Z19" i="3"/>
  <c r="AB18" i="3"/>
  <c r="AA18" i="3"/>
  <c r="Z18" i="3"/>
  <c r="AB17" i="3"/>
  <c r="AA17" i="3"/>
  <c r="Z17" i="3"/>
  <c r="AB16" i="3"/>
  <c r="AA16" i="3"/>
  <c r="Z16" i="3"/>
  <c r="AB15" i="3"/>
  <c r="AA15" i="3"/>
  <c r="Z15" i="3"/>
  <c r="AB14" i="3"/>
  <c r="AA14" i="3"/>
  <c r="Z14" i="3"/>
  <c r="AB13" i="3"/>
  <c r="AA13" i="3"/>
  <c r="Z13" i="3"/>
  <c r="AB12" i="3"/>
  <c r="AA12" i="3"/>
  <c r="Z12" i="3"/>
  <c r="AB11" i="3"/>
  <c r="AA11" i="3"/>
  <c r="Z11" i="3"/>
  <c r="AB10" i="3"/>
  <c r="AA10" i="3"/>
  <c r="Z10" i="3"/>
  <c r="AB9" i="3"/>
  <c r="AA9" i="3"/>
  <c r="Z9" i="3"/>
  <c r="AB8" i="3"/>
  <c r="AA8" i="3"/>
  <c r="Z8" i="3"/>
  <c r="AB7" i="3"/>
  <c r="AA7" i="3"/>
  <c r="Z7" i="3"/>
  <c r="AB6" i="3"/>
  <c r="AA6" i="3"/>
  <c r="Z6" i="3"/>
  <c r="AB36" i="2"/>
  <c r="AA36" i="2"/>
  <c r="Z36" i="2"/>
  <c r="AB34" i="2"/>
  <c r="AA34" i="2"/>
  <c r="Z34" i="2"/>
  <c r="AB33" i="2"/>
  <c r="AA33" i="2"/>
  <c r="Z33" i="2"/>
  <c r="AB32" i="2"/>
  <c r="AA32" i="2"/>
  <c r="Z32" i="2"/>
  <c r="AB31" i="2"/>
  <c r="AA31" i="2"/>
  <c r="Z31" i="2"/>
  <c r="AB30" i="2"/>
  <c r="AA30" i="2"/>
  <c r="Z30" i="2"/>
  <c r="AB29" i="2"/>
  <c r="AA29" i="2"/>
  <c r="Z29" i="2"/>
  <c r="AB28" i="2"/>
  <c r="AA28" i="2"/>
  <c r="Z28" i="2"/>
  <c r="AB27" i="2"/>
  <c r="AA27" i="2"/>
  <c r="Z27" i="2"/>
  <c r="AB26" i="2"/>
  <c r="AA26" i="2"/>
  <c r="Z26" i="2"/>
  <c r="AB25" i="2"/>
  <c r="AA25" i="2"/>
  <c r="Z25" i="2"/>
  <c r="AB24" i="2"/>
  <c r="AA24" i="2"/>
  <c r="Z24" i="2"/>
  <c r="AB23" i="2"/>
  <c r="AA23" i="2"/>
  <c r="Z23" i="2"/>
  <c r="AB22" i="2"/>
  <c r="AA22" i="2"/>
  <c r="Z22" i="2"/>
  <c r="AB21" i="2"/>
  <c r="AA21" i="2"/>
  <c r="Z21" i="2"/>
  <c r="AB20" i="2"/>
  <c r="AA20" i="2"/>
  <c r="Z20" i="2"/>
  <c r="AB19" i="2"/>
  <c r="AA19" i="2"/>
  <c r="Z19" i="2"/>
  <c r="AB18" i="2"/>
  <c r="AA18" i="2"/>
  <c r="Z18" i="2"/>
  <c r="AB17" i="2"/>
  <c r="AA17" i="2"/>
  <c r="Z17" i="2"/>
  <c r="AB16" i="2"/>
  <c r="AA16" i="2"/>
  <c r="Z16" i="2"/>
  <c r="AB15" i="2"/>
  <c r="AA15" i="2"/>
  <c r="Z15" i="2"/>
  <c r="AB14" i="2"/>
  <c r="AA14" i="2"/>
  <c r="Z14" i="2"/>
  <c r="AB13" i="2"/>
  <c r="AA13" i="2"/>
  <c r="Z13" i="2"/>
  <c r="AB12" i="2"/>
  <c r="AA12" i="2"/>
  <c r="Z12" i="2"/>
  <c r="AB11" i="2"/>
  <c r="AA11" i="2"/>
  <c r="Z11" i="2"/>
  <c r="AB10" i="2"/>
  <c r="AA10" i="2"/>
  <c r="Z10" i="2"/>
  <c r="AB9" i="2"/>
  <c r="AA9" i="2"/>
  <c r="Z9" i="2"/>
  <c r="AB8" i="2"/>
  <c r="AA8" i="2"/>
  <c r="Z8" i="2"/>
  <c r="AB7" i="2"/>
  <c r="AA7" i="2"/>
  <c r="Z7" i="2"/>
  <c r="AB6" i="2"/>
  <c r="AA6" i="2"/>
  <c r="Z6" i="2"/>
  <c r="Z37" i="2" s="1"/>
  <c r="Z36" i="3" l="1"/>
  <c r="Z37" i="5"/>
  <c r="Z37" i="4"/>
  <c r="Z35" i="11"/>
  <c r="Z37" i="12"/>
  <c r="Z36" i="6"/>
  <c r="Z37" i="10"/>
  <c r="Z37" i="7"/>
  <c r="Z36" i="8"/>
  <c r="Z37" i="9"/>
  <c r="AB34" i="1"/>
  <c r="AA34" i="1"/>
  <c r="Z34" i="1"/>
  <c r="AB33" i="1"/>
  <c r="AA33" i="1"/>
  <c r="Z33" i="1"/>
  <c r="AB32" i="1"/>
  <c r="AA32" i="1"/>
  <c r="Z32" i="1"/>
  <c r="AB31" i="1"/>
  <c r="AA31" i="1"/>
  <c r="Z31" i="1"/>
  <c r="AB30" i="1"/>
  <c r="AA30" i="1"/>
  <c r="Z30" i="1"/>
  <c r="AB29" i="1"/>
  <c r="AA29" i="1"/>
  <c r="Z29" i="1"/>
  <c r="AB28" i="1"/>
  <c r="AA28" i="1"/>
  <c r="Z28" i="1"/>
  <c r="AB27" i="1"/>
  <c r="AA27" i="1"/>
  <c r="Z27" i="1"/>
  <c r="AB26" i="1"/>
  <c r="AA26" i="1"/>
  <c r="Z26" i="1"/>
  <c r="AB25" i="1"/>
  <c r="AA25" i="1"/>
  <c r="Z25" i="1"/>
  <c r="AB24" i="1"/>
  <c r="AA24" i="1"/>
  <c r="Z24" i="1"/>
  <c r="AB23" i="1"/>
  <c r="AA23" i="1"/>
  <c r="Z23" i="1"/>
  <c r="AB22" i="1"/>
  <c r="AA22" i="1"/>
  <c r="Z22" i="1"/>
  <c r="AB21" i="1"/>
  <c r="AA21" i="1"/>
  <c r="Z21" i="1"/>
  <c r="AB20" i="1"/>
  <c r="AA20" i="1"/>
  <c r="Z20" i="1"/>
  <c r="AB19" i="1"/>
  <c r="AA19" i="1"/>
  <c r="Z19" i="1"/>
  <c r="AB18" i="1"/>
  <c r="AA18" i="1"/>
  <c r="Z18" i="1"/>
  <c r="AB17" i="1"/>
  <c r="AA17" i="1"/>
  <c r="Z17" i="1"/>
  <c r="AB16" i="1"/>
  <c r="AA16" i="1"/>
  <c r="Z16" i="1"/>
  <c r="AB15" i="1"/>
  <c r="AA15" i="1"/>
  <c r="Z15" i="1"/>
  <c r="AB14" i="1"/>
  <c r="AA14" i="1"/>
  <c r="Z14" i="1"/>
  <c r="AB13" i="1"/>
  <c r="AA13" i="1"/>
  <c r="Z13" i="1"/>
  <c r="AB12" i="1"/>
  <c r="AA12" i="1"/>
  <c r="Z12" i="1"/>
  <c r="AB11" i="1"/>
  <c r="AA11" i="1"/>
  <c r="Z11" i="1"/>
  <c r="AB10" i="1"/>
  <c r="AA10" i="1"/>
  <c r="Z10" i="1"/>
  <c r="AB9" i="1"/>
  <c r="AA9" i="1"/>
  <c r="Z9" i="1"/>
  <c r="AB8" i="1"/>
  <c r="AA8" i="1"/>
  <c r="Z8" i="1"/>
  <c r="AB7" i="1"/>
  <c r="AA7" i="1"/>
  <c r="Z7" i="1"/>
  <c r="AB6" i="1"/>
  <c r="AA6" i="1"/>
  <c r="Z6" i="1"/>
  <c r="Z36" i="1" l="1"/>
</calcChain>
</file>

<file path=xl/sharedStrings.xml><?xml version="1.0" encoding="utf-8"?>
<sst xmlns="http://schemas.openxmlformats.org/spreadsheetml/2006/main" count="433" uniqueCount="48">
  <si>
    <t>วันที่</t>
  </si>
  <si>
    <t>เวลา - ชั่วโมง</t>
  </si>
  <si>
    <t>08:00</t>
  </si>
  <si>
    <t>09:00</t>
  </si>
  <si>
    <t>10:00</t>
  </si>
  <si>
    <t>11:00</t>
  </si>
  <si>
    <t>12:00</t>
  </si>
  <si>
    <t>13:00</t>
  </si>
  <si>
    <t>14:00</t>
  </si>
  <si>
    <t>15:00</t>
  </si>
  <si>
    <t>16:00</t>
  </si>
  <si>
    <t>17:00</t>
  </si>
  <si>
    <t>18:00</t>
  </si>
  <si>
    <t>19:00</t>
  </si>
  <si>
    <t>20:00</t>
  </si>
  <si>
    <t>21:00</t>
  </si>
  <si>
    <t>22:00</t>
  </si>
  <si>
    <t>23:00</t>
  </si>
  <si>
    <t>01:00</t>
  </si>
  <si>
    <t>02:00</t>
  </si>
  <si>
    <t>03:00</t>
  </si>
  <si>
    <t>04:00</t>
  </si>
  <si>
    <t>05:00</t>
  </si>
  <si>
    <t>06:00</t>
  </si>
  <si>
    <t>07:00</t>
  </si>
  <si>
    <t>รวม</t>
  </si>
  <si>
    <t>สูงสุด</t>
  </si>
  <si>
    <t>ต่ำสุด</t>
  </si>
  <si>
    <t>มิลลิเมตร</t>
  </si>
  <si>
    <t xml:space="preserve"> </t>
  </si>
  <si>
    <t>ปริมาณฝนรวม</t>
  </si>
  <si>
    <t>ข้อมูลปริมาณน้ำฝนสะสม 24 ชั่วโมง</t>
  </si>
  <si>
    <t xml:space="preserve">สถานี  </t>
  </si>
  <si>
    <t>เดือน เมษายน</t>
  </si>
  <si>
    <t>ปริมาณน้ำฝน - มิลลิเมตร</t>
  </si>
  <si>
    <t>เดือน พฤษภาคม</t>
  </si>
  <si>
    <t>เดือน มิถุนายน</t>
  </si>
  <si>
    <t>เดือน กรกฎาคม</t>
  </si>
  <si>
    <t>เดือน สิงหาคม</t>
  </si>
  <si>
    <t>เดือน กันยายน</t>
  </si>
  <si>
    <t>เดือน ตุลาคม</t>
  </si>
  <si>
    <t>เดือน พฤศจิกายน</t>
  </si>
  <si>
    <t>เดือน ธันวาคม</t>
  </si>
  <si>
    <t>เดือน กุมภาพันธ์</t>
  </si>
  <si>
    <t>เดือน มกราคม</t>
  </si>
  <si>
    <t>เดือน มีนาคม</t>
  </si>
  <si>
    <t>24:00</t>
  </si>
  <si>
    <t>Hourly rian_610501 (X258) บ้านใหม่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</si>
</sst>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5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187" fontId="1" fillId="0" borderId="6" xfId="0" applyNumberFormat="1" applyFont="1" applyBorder="1" applyAlignment="1">
      <alignment horizontal="center" vertical="center"/>
    </xf>
    <xf numFmtId="187" fontId="1" fillId="0" borderId="6" xfId="0" quotePrefix="1" applyNumberFormat="1" applyFont="1" applyBorder="1" applyAlignment="1">
      <alignment horizontal="center" vertical="center"/>
    </xf>
    <xf numFmtId="187" fontId="1" fillId="0" borderId="7" xfId="0" quotePrefix="1" applyNumberFormat="1" applyFont="1" applyFill="1" applyBorder="1" applyAlignment="1">
      <alignment horizontal="center" vertical="center"/>
    </xf>
    <xf numFmtId="187" fontId="1" fillId="0" borderId="5" xfId="0" applyNumberFormat="1" applyFont="1" applyFill="1" applyBorder="1" applyAlignment="1">
      <alignment horizontal="center" vertical="center"/>
    </xf>
    <xf numFmtId="187" fontId="1" fillId="0" borderId="6" xfId="0" applyNumberFormat="1" applyFont="1" applyFill="1" applyBorder="1" applyAlignment="1">
      <alignment horizontal="center" vertical="center"/>
    </xf>
    <xf numFmtId="187" fontId="1" fillId="0" borderId="1" xfId="0" applyNumberFormat="1" applyFont="1" applyFill="1" applyBorder="1" applyAlignment="1">
      <alignment horizontal="center" vertical="center"/>
    </xf>
    <xf numFmtId="187" fontId="1" fillId="0" borderId="0" xfId="0" applyNumberFormat="1" applyFont="1" applyBorder="1" applyAlignment="1">
      <alignment horizontal="center" vertical="center"/>
    </xf>
    <xf numFmtId="187" fontId="2" fillId="0" borderId="0" xfId="0" applyNumberFormat="1" applyFont="1" applyBorder="1" applyAlignment="1">
      <alignment horizontal="center" vertical="center"/>
    </xf>
    <xf numFmtId="187" fontId="0" fillId="0" borderId="0" xfId="0" applyNumberFormat="1" applyAlignment="1">
      <alignment horizontal="center" vertical="center"/>
    </xf>
    <xf numFmtId="187" fontId="1" fillId="0" borderId="0" xfId="0" applyNumberFormat="1" applyFont="1" applyAlignment="1">
      <alignment horizontal="center" vertical="center"/>
    </xf>
    <xf numFmtId="187" fontId="2" fillId="0" borderId="0" xfId="0" applyNumberFormat="1" applyFont="1" applyAlignment="1">
      <alignment horizontal="center" vertical="center"/>
    </xf>
    <xf numFmtId="187" fontId="1" fillId="0" borderId="0" xfId="0" applyNumberFormat="1" applyFont="1" applyFill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87" fontId="2" fillId="0" borderId="0" xfId="0" applyNumberFormat="1" applyFont="1" applyBorder="1" applyAlignment="1">
      <alignment horizontal="right" vertical="center"/>
    </xf>
    <xf numFmtId="1" fontId="2" fillId="0" borderId="0" xfId="0" applyNumberFormat="1" applyFont="1" applyBorder="1" applyAlignment="1">
      <alignment horizontal="left" vertical="center"/>
    </xf>
    <xf numFmtId="1" fontId="2" fillId="0" borderId="0" xfId="0" applyNumberFormat="1" applyFont="1" applyBorder="1" applyAlignment="1">
      <alignment horizontal="right" vertical="center"/>
    </xf>
    <xf numFmtId="1" fontId="1" fillId="0" borderId="6" xfId="0" applyNumberFormat="1" applyFont="1" applyBorder="1" applyAlignment="1">
      <alignment horizontal="center" vertical="center"/>
    </xf>
    <xf numFmtId="187" fontId="2" fillId="0" borderId="0" xfId="0" applyNumberFormat="1" applyFont="1" applyBorder="1" applyAlignment="1">
      <alignment horizontal="left" vertical="center"/>
    </xf>
    <xf numFmtId="187" fontId="0" fillId="0" borderId="0" xfId="0" applyNumberFormat="1" applyFont="1" applyAlignment="1">
      <alignment horizontal="center" vertical="center"/>
    </xf>
    <xf numFmtId="187" fontId="4" fillId="0" borderId="6" xfId="0" quotePrefix="1" applyNumberFormat="1" applyFont="1" applyBorder="1" applyAlignment="1">
      <alignment horizontal="center" vertical="center"/>
    </xf>
    <xf numFmtId="187" fontId="4" fillId="0" borderId="7" xfId="0" quotePrefix="1" applyNumberFormat="1" applyFont="1" applyFill="1" applyBorder="1" applyAlignment="1">
      <alignment horizontal="center" vertical="center"/>
    </xf>
    <xf numFmtId="187" fontId="4" fillId="0" borderId="6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87" fontId="1" fillId="0" borderId="6" xfId="0" applyNumberFormat="1" applyFont="1" applyBorder="1" applyAlignment="1" applyProtection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187" fontId="4" fillId="0" borderId="2" xfId="0" applyNumberFormat="1" applyFont="1" applyBorder="1" applyAlignment="1">
      <alignment horizontal="center" vertical="center"/>
    </xf>
    <xf numFmtId="187" fontId="4" fillId="0" borderId="3" xfId="0" applyNumberFormat="1" applyFont="1" applyBorder="1" applyAlignment="1">
      <alignment horizontal="center" vertical="center"/>
    </xf>
    <xf numFmtId="187" fontId="4" fillId="0" borderId="4" xfId="0" applyNumberFormat="1" applyFont="1" applyBorder="1" applyAlignment="1">
      <alignment horizontal="center" vertical="center"/>
    </xf>
    <xf numFmtId="187" fontId="3" fillId="0" borderId="0" xfId="0" applyNumberFormat="1" applyFont="1" applyAlignment="1">
      <alignment horizontal="center" vertical="center"/>
    </xf>
    <xf numFmtId="187" fontId="2" fillId="0" borderId="0" xfId="0" applyNumberFormat="1" applyFont="1" applyBorder="1" applyAlignment="1">
      <alignment horizontal="center" vertical="center"/>
    </xf>
    <xf numFmtId="187" fontId="1" fillId="0" borderId="8" xfId="0" applyNumberFormat="1" applyFont="1" applyBorder="1" applyAlignment="1">
      <alignment horizontal="right" vertical="center"/>
    </xf>
    <xf numFmtId="187" fontId="2" fillId="0" borderId="0" xfId="0" applyNumberFormat="1" applyFont="1" applyBorder="1" applyAlignment="1">
      <alignment horizontal="left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187" fontId="1" fillId="0" borderId="2" xfId="0" applyNumberFormat="1" applyFont="1" applyBorder="1" applyAlignment="1">
      <alignment horizontal="center" vertical="center"/>
    </xf>
    <xf numFmtId="187" fontId="1" fillId="0" borderId="3" xfId="0" applyNumberFormat="1" applyFont="1" applyBorder="1" applyAlignment="1">
      <alignment horizontal="center" vertical="center"/>
    </xf>
    <xf numFmtId="187" fontId="1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AD15" sqref="AD15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3" t="s">
        <v>31</v>
      </c>
      <c r="L1" s="33"/>
      <c r="M1" s="33"/>
      <c r="N1" s="33"/>
      <c r="O1" s="33"/>
      <c r="P1" s="33"/>
      <c r="Q1" s="33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6" t="s">
        <v>47</v>
      </c>
      <c r="L2" s="36"/>
      <c r="M2" s="36"/>
      <c r="N2" s="36"/>
      <c r="O2" s="36"/>
      <c r="P2" s="34" t="s">
        <v>44</v>
      </c>
      <c r="Q2" s="34"/>
      <c r="R2" s="13"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28" t="s">
        <v>0</v>
      </c>
      <c r="B4" s="30" t="s">
        <v>1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0" t="s">
        <v>34</v>
      </c>
      <c r="AA4" s="31"/>
      <c r="AB4" s="32"/>
    </row>
    <row r="5" spans="1:28" s="22" customFormat="1" ht="18" customHeight="1" x14ac:dyDescent="0.2">
      <c r="A5" s="29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1.5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5">
        <f t="shared" si="0"/>
        <v>1.5</v>
      </c>
      <c r="AA18" s="5">
        <f t="shared" si="1"/>
        <v>1.5</v>
      </c>
      <c r="AB18" s="5">
        <f t="shared" si="2"/>
        <v>0</v>
      </c>
    </row>
    <row r="19" spans="1:28" ht="18.75" x14ac:dyDescent="0.2">
      <c r="A19" s="20">
        <v>14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23</v>
      </c>
      <c r="N30" s="1">
        <v>4.5</v>
      </c>
      <c r="O30" s="1">
        <v>6</v>
      </c>
      <c r="P30" s="1">
        <v>1</v>
      </c>
      <c r="Q30" s="1">
        <v>6</v>
      </c>
      <c r="R30" s="1">
        <v>6.5</v>
      </c>
      <c r="S30" s="1">
        <v>4</v>
      </c>
      <c r="T30" s="1">
        <v>4.5</v>
      </c>
      <c r="U30" s="1">
        <v>2</v>
      </c>
      <c r="V30" s="1">
        <v>1</v>
      </c>
      <c r="W30" s="1">
        <v>1.5</v>
      </c>
      <c r="X30" s="1">
        <v>0</v>
      </c>
      <c r="Y30" s="1">
        <v>0</v>
      </c>
      <c r="Z30" s="5">
        <f t="shared" si="0"/>
        <v>60</v>
      </c>
      <c r="AA30" s="5">
        <f t="shared" si="1"/>
        <v>23</v>
      </c>
      <c r="AB30" s="5">
        <f t="shared" si="2"/>
        <v>0</v>
      </c>
    </row>
    <row r="31" spans="1:28" ht="18.75" x14ac:dyDescent="0.2">
      <c r="A31" s="20">
        <v>26</v>
      </c>
      <c r="B31" s="1">
        <v>0.5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5">
        <f t="shared" si="0"/>
        <v>0.5</v>
      </c>
      <c r="AA31" s="5">
        <f t="shared" si="1"/>
        <v>0.5</v>
      </c>
      <c r="AB31" s="5">
        <f t="shared" si="2"/>
        <v>0</v>
      </c>
    </row>
    <row r="32" spans="1:28" ht="18.75" x14ac:dyDescent="0.2">
      <c r="A32" s="20">
        <v>27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2.5</v>
      </c>
      <c r="R32" s="1">
        <v>6</v>
      </c>
      <c r="S32" s="1">
        <v>0.5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5">
        <f t="shared" si="0"/>
        <v>9</v>
      </c>
      <c r="AA32" s="5">
        <f t="shared" si="1"/>
        <v>6</v>
      </c>
      <c r="AB32" s="5">
        <f t="shared" si="2"/>
        <v>0</v>
      </c>
    </row>
    <row r="33" spans="1:28" ht="18.75" x14ac:dyDescent="0.2">
      <c r="A33" s="20">
        <v>28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0.5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5">
        <f t="shared" si="0"/>
        <v>0.5</v>
      </c>
      <c r="AA33" s="5">
        <f t="shared" si="1"/>
        <v>0.5</v>
      </c>
      <c r="AB33" s="5">
        <f t="shared" si="2"/>
        <v>0</v>
      </c>
    </row>
    <row r="34" spans="1:28" ht="18.75" x14ac:dyDescent="0.2">
      <c r="A34" s="20">
        <v>29</v>
      </c>
      <c r="B34" s="1">
        <v>0</v>
      </c>
      <c r="C34" s="1">
        <v>0</v>
      </c>
      <c r="D34" s="1">
        <v>0</v>
      </c>
      <c r="E34" s="1">
        <v>0</v>
      </c>
      <c r="F34" s="1">
        <v>0.5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5">
        <f t="shared" si="0"/>
        <v>0.5</v>
      </c>
      <c r="AA34" s="5">
        <f t="shared" si="1"/>
        <v>0.5</v>
      </c>
      <c r="AB34" s="5">
        <f t="shared" si="2"/>
        <v>0</v>
      </c>
    </row>
    <row r="35" spans="1:28" ht="18.75" x14ac:dyDescent="0.2">
      <c r="A35" s="20">
        <v>30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6">
        <f t="shared" si="0"/>
        <v>0</v>
      </c>
      <c r="AA35" s="5">
        <f t="shared" si="1"/>
        <v>0</v>
      </c>
      <c r="AB35" s="5">
        <f t="shared" si="2"/>
        <v>0</v>
      </c>
    </row>
    <row r="36" spans="1:28" ht="18.75" x14ac:dyDescent="0.2">
      <c r="A36" s="20">
        <v>31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1.5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5">
        <f t="shared" si="0"/>
        <v>1.5</v>
      </c>
      <c r="AA36" s="5">
        <f t="shared" si="1"/>
        <v>1.5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5" t="s">
        <v>30</v>
      </c>
      <c r="X37" s="35"/>
      <c r="Y37" s="35"/>
      <c r="Z37" s="12">
        <f>SUM(Z6:Z36)</f>
        <v>73.5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R2" name="ช่วง3"/>
    <protectedRange sqref="K2" name="ช่วง2"/>
    <protectedRange sqref="B6:Y36" name="ช่วง1"/>
  </protectedRanges>
  <mergeCells count="7">
    <mergeCell ref="W37:Y37"/>
    <mergeCell ref="K2:O2"/>
    <mergeCell ref="A4:A5"/>
    <mergeCell ref="B4:Y4"/>
    <mergeCell ref="Z4:AB4"/>
    <mergeCell ref="K1:Q1"/>
    <mergeCell ref="P2:Q2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3" t="s">
        <v>31</v>
      </c>
      <c r="L1" s="33"/>
      <c r="M1" s="33"/>
      <c r="N1" s="33"/>
      <c r="O1" s="33"/>
      <c r="P1" s="33"/>
      <c r="Q1" s="33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6" t="str">
        <f>มกราคม!K2</f>
        <v>Hourly rian_610501 (X258) บ้านใหม่</v>
      </c>
      <c r="L2" s="36"/>
      <c r="M2" s="36"/>
      <c r="N2" s="36"/>
      <c r="O2" s="36"/>
      <c r="P2" s="34" t="s">
        <v>40</v>
      </c>
      <c r="Q2" s="34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28" t="s">
        <v>0</v>
      </c>
      <c r="B4" s="30" t="s">
        <v>1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0" t="s">
        <v>34</v>
      </c>
      <c r="AA4" s="31"/>
      <c r="AB4" s="32"/>
    </row>
    <row r="5" spans="1:28" s="22" customFormat="1" ht="18" customHeight="1" x14ac:dyDescent="0.2">
      <c r="A5" s="29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27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27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27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27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27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5" t="s">
        <v>30</v>
      </c>
      <c r="X37" s="35"/>
      <c r="Y37" s="35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W37:Y37"/>
    <mergeCell ref="K2:O2"/>
    <mergeCell ref="A4:A5"/>
    <mergeCell ref="B4:Y4"/>
    <mergeCell ref="Z4:AB4"/>
    <mergeCell ref="K1:Q1"/>
    <mergeCell ref="P2:Q2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topLeftCell="A12" zoomScale="102" zoomScaleNormal="102" workbookViewId="0">
      <selection activeCell="B15" sqref="B15:Y35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3" t="s">
        <v>31</v>
      </c>
      <c r="L1" s="33"/>
      <c r="M1" s="33"/>
      <c r="N1" s="33"/>
      <c r="O1" s="33"/>
      <c r="P1" s="33"/>
      <c r="Q1" s="33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6" t="str">
        <f>มกราคม!K2</f>
        <v>Hourly rian_610501 (X258) บ้านใหม่</v>
      </c>
      <c r="L2" s="36"/>
      <c r="M2" s="36"/>
      <c r="N2" s="36"/>
      <c r="O2" s="36"/>
      <c r="P2" s="34" t="s">
        <v>41</v>
      </c>
      <c r="Q2" s="34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28" t="s">
        <v>0</v>
      </c>
      <c r="B4" s="30" t="s">
        <v>1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0" t="s">
        <v>34</v>
      </c>
      <c r="AA4" s="31"/>
      <c r="AB4" s="32"/>
    </row>
    <row r="5" spans="1:28" s="22" customFormat="1" ht="18" customHeight="1" x14ac:dyDescent="0.2">
      <c r="A5" s="29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21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21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21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21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21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21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21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21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21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21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21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21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21.75" x14ac:dyDescent="0.2">
      <c r="A28" s="20">
        <v>23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21.75" x14ac:dyDescent="0.2">
      <c r="A29" s="20">
        <v>24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27"/>
      <c r="C31" s="27"/>
      <c r="D31" s="27"/>
      <c r="E31" s="27"/>
      <c r="F31" s="27"/>
      <c r="G31" s="27"/>
      <c r="H31" s="27"/>
      <c r="I31" s="27"/>
      <c r="J31" s="27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1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35" t="s">
        <v>30</v>
      </c>
      <c r="X36" s="35"/>
      <c r="Y36" s="35"/>
      <c r="Z36" s="12">
        <f>SUM(Z6:Z35)</f>
        <v>0</v>
      </c>
      <c r="AA36" s="12" t="s">
        <v>28</v>
      </c>
      <c r="AB36" s="8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5" name="ช่วง1"/>
  </protectedRanges>
  <mergeCells count="7">
    <mergeCell ref="W36:Y36"/>
    <mergeCell ref="K2:O2"/>
    <mergeCell ref="A4:A5"/>
    <mergeCell ref="B4:Y4"/>
    <mergeCell ref="Z4:AB4"/>
    <mergeCell ref="K1:Q1"/>
    <mergeCell ref="P2:Q2"/>
  </mergeCells>
  <pageMargins left="0.7" right="0.7" top="0.75" bottom="0.75" header="0.3" footer="0.3"/>
  <pageSetup paperSize="9" scale="68" orientation="landscape" r:id="rId1"/>
  <ignoredErrors>
    <ignoredError sqref="Z6:AB34 Z35:AB35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N17" sqref="N17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3" t="s">
        <v>31</v>
      </c>
      <c r="L1" s="33"/>
      <c r="M1" s="33"/>
      <c r="N1" s="33"/>
      <c r="O1" s="33"/>
      <c r="P1" s="33"/>
      <c r="Q1" s="33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6" t="str">
        <f>มกราคม!K2</f>
        <v>Hourly rian_610501 (X258) บ้านใหม่</v>
      </c>
      <c r="L2" s="36"/>
      <c r="M2" s="36"/>
      <c r="N2" s="36"/>
      <c r="O2" s="36"/>
      <c r="P2" s="34" t="s">
        <v>42</v>
      </c>
      <c r="Q2" s="34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28" t="s">
        <v>0</v>
      </c>
      <c r="B4" s="30" t="s">
        <v>1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0" t="s">
        <v>34</v>
      </c>
      <c r="AA4" s="31"/>
      <c r="AB4" s="32"/>
    </row>
    <row r="5" spans="1:28" s="22" customFormat="1" ht="18" customHeight="1" x14ac:dyDescent="0.2">
      <c r="A5" s="29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21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27"/>
      <c r="P6" s="27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21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21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21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21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21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27"/>
      <c r="L11" s="27"/>
      <c r="M11" s="27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21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21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21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21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21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21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21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6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5" t="s">
        <v>30</v>
      </c>
      <c r="X37" s="35"/>
      <c r="Y37" s="35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W37:Y37"/>
    <mergeCell ref="K2:O2"/>
    <mergeCell ref="A4:A5"/>
    <mergeCell ref="B4:Y4"/>
    <mergeCell ref="Z4:AB4"/>
    <mergeCell ref="K1:Q1"/>
    <mergeCell ref="P2:Q2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3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3" t="s">
        <v>31</v>
      </c>
      <c r="L1" s="33"/>
      <c r="M1" s="33"/>
      <c r="N1" s="33"/>
      <c r="O1" s="33"/>
      <c r="P1" s="33"/>
      <c r="Q1" s="33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6" t="str">
        <f>มกราคม!K2</f>
        <v>Hourly rian_610501 (X258) บ้านใหม่</v>
      </c>
      <c r="L2" s="36"/>
      <c r="M2" s="36"/>
      <c r="N2" s="36"/>
      <c r="O2" s="36"/>
      <c r="P2" s="34" t="s">
        <v>43</v>
      </c>
      <c r="Q2" s="34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28" t="s">
        <v>0</v>
      </c>
      <c r="B4" s="30" t="s">
        <v>1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0" t="s">
        <v>34</v>
      </c>
      <c r="AA4" s="31"/>
      <c r="AB4" s="32"/>
    </row>
    <row r="5" spans="1:28" s="22" customFormat="1" ht="18" customHeight="1" x14ac:dyDescent="0.2">
      <c r="A5" s="29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28" ht="18.75" x14ac:dyDescent="0.2">
      <c r="A8" s="20">
        <v>3</v>
      </c>
      <c r="B8" s="1">
        <v>0</v>
      </c>
      <c r="C8" s="1">
        <v>0</v>
      </c>
      <c r="D8" s="1">
        <v>0</v>
      </c>
      <c r="E8" s="1">
        <v>1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1</v>
      </c>
      <c r="L8" s="1">
        <v>1</v>
      </c>
      <c r="M8" s="1">
        <v>2</v>
      </c>
      <c r="N8" s="1">
        <v>0.5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5">
        <f t="shared" si="0"/>
        <v>5.5</v>
      </c>
      <c r="AA8" s="5">
        <f t="shared" si="1"/>
        <v>2</v>
      </c>
      <c r="AB8" s="5">
        <f t="shared" si="2"/>
        <v>0</v>
      </c>
    </row>
    <row r="9" spans="1:28" ht="18.75" x14ac:dyDescent="0.2">
      <c r="A9" s="20">
        <v>4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>
        <v>0</v>
      </c>
      <c r="C13" s="1">
        <v>0</v>
      </c>
      <c r="D13" s="1">
        <v>0</v>
      </c>
      <c r="E13" s="1">
        <v>0</v>
      </c>
      <c r="F13" s="1">
        <v>0.5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0.5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5">
        <f t="shared" si="0"/>
        <v>1</v>
      </c>
      <c r="AA13" s="5">
        <f t="shared" si="1"/>
        <v>0.5</v>
      </c>
      <c r="AB13" s="5">
        <f t="shared" si="2"/>
        <v>0</v>
      </c>
    </row>
    <row r="14" spans="1:28" ht="18.75" x14ac:dyDescent="0.2">
      <c r="A14" s="20">
        <v>9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22.5</v>
      </c>
      <c r="T23" s="1">
        <v>0.5</v>
      </c>
      <c r="U23" s="1">
        <v>0.5</v>
      </c>
      <c r="V23" s="1">
        <v>0</v>
      </c>
      <c r="W23" s="1">
        <v>0</v>
      </c>
      <c r="X23" s="1">
        <v>0</v>
      </c>
      <c r="Y23" s="1">
        <v>0.5</v>
      </c>
      <c r="Z23" s="5">
        <f t="shared" si="0"/>
        <v>24</v>
      </c>
      <c r="AA23" s="5">
        <f t="shared" si="1"/>
        <v>22.5</v>
      </c>
      <c r="AB23" s="5">
        <f t="shared" si="2"/>
        <v>0</v>
      </c>
    </row>
    <row r="24" spans="1:28" ht="18.75" x14ac:dyDescent="0.2">
      <c r="A24" s="20">
        <v>19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4.5</v>
      </c>
      <c r="Q25" s="1">
        <v>32</v>
      </c>
      <c r="R25" s="1">
        <v>3.5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5">
        <f t="shared" si="0"/>
        <v>40</v>
      </c>
      <c r="AA25" s="5">
        <f t="shared" si="1"/>
        <v>32</v>
      </c>
      <c r="AB25" s="5">
        <f t="shared" si="2"/>
        <v>0</v>
      </c>
    </row>
    <row r="26" spans="1:28" ht="18.75" x14ac:dyDescent="0.2">
      <c r="A26" s="20">
        <v>21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0.5</v>
      </c>
      <c r="V26" s="1">
        <v>0</v>
      </c>
      <c r="W26" s="1">
        <v>0</v>
      </c>
      <c r="X26" s="1">
        <v>0</v>
      </c>
      <c r="Y26" s="1">
        <v>0</v>
      </c>
      <c r="Z26" s="5">
        <f t="shared" si="0"/>
        <v>0.5</v>
      </c>
      <c r="AA26" s="5">
        <f t="shared" si="1"/>
        <v>0.5</v>
      </c>
      <c r="AB26" s="5">
        <f t="shared" si="2"/>
        <v>0</v>
      </c>
    </row>
    <row r="27" spans="1:28" ht="18.75" x14ac:dyDescent="0.2">
      <c r="A27" s="20">
        <v>22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2.5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5">
        <f t="shared" si="0"/>
        <v>2.5</v>
      </c>
      <c r="AA30" s="5">
        <f t="shared" si="1"/>
        <v>2.5</v>
      </c>
      <c r="AB30" s="5">
        <f t="shared" si="2"/>
        <v>0</v>
      </c>
    </row>
    <row r="31" spans="1:28" ht="18.75" x14ac:dyDescent="0.2">
      <c r="A31" s="20">
        <v>26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14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35" t="s">
        <v>30</v>
      </c>
      <c r="X35" s="35"/>
      <c r="Y35" s="35"/>
      <c r="Z35" s="12">
        <f>SUM(Z6:Z34)</f>
        <v>73.5</v>
      </c>
      <c r="AA35" s="12" t="s">
        <v>28</v>
      </c>
      <c r="AB35" s="8"/>
    </row>
    <row r="36" spans="1:28" ht="18.75" x14ac:dyDescent="0.2">
      <c r="A36" s="14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12"/>
      <c r="AA36" s="12"/>
      <c r="AB36" s="12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4" name="ช่วง1"/>
  </protectedRanges>
  <mergeCells count="7">
    <mergeCell ref="W35:Y35"/>
    <mergeCell ref="A4:A5"/>
    <mergeCell ref="B4:Y4"/>
    <mergeCell ref="Z4:AB4"/>
    <mergeCell ref="K1:Q1"/>
    <mergeCell ref="K2:O2"/>
    <mergeCell ref="P2:Q2"/>
  </mergeCells>
  <pageMargins left="0.7" right="0.7" top="0.75" bottom="0.75" header="0.3" footer="0.3"/>
  <pageSetup paperSize="9" scale="68" orientation="landscape" r:id="rId1"/>
  <ignoredErrors>
    <ignoredError sqref="Z6:AB3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8"/>
  <sheetViews>
    <sheetView tabSelected="1"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3" t="s">
        <v>31</v>
      </c>
      <c r="L1" s="33"/>
      <c r="M1" s="33"/>
      <c r="N1" s="33"/>
      <c r="O1" s="33"/>
      <c r="P1" s="33"/>
      <c r="Q1" s="33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6" t="str">
        <f>มกราคม!K2</f>
        <v>Hourly rian_610501 (X258) บ้านใหม่</v>
      </c>
      <c r="L2" s="36"/>
      <c r="M2" s="36"/>
      <c r="N2" s="36"/>
      <c r="O2" s="36"/>
      <c r="P2" s="34" t="s">
        <v>45</v>
      </c>
      <c r="Q2" s="34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28" t="s">
        <v>0</v>
      </c>
      <c r="B4" s="30" t="s">
        <v>1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0" t="s">
        <v>34</v>
      </c>
      <c r="AA4" s="31"/>
      <c r="AB4" s="32"/>
    </row>
    <row r="5" spans="1:28" s="22" customFormat="1" ht="18" customHeight="1" x14ac:dyDescent="0.2">
      <c r="A5" s="29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0.5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4">
        <f>SUM(B6:Y6)</f>
        <v>0.5</v>
      </c>
      <c r="AA6" s="5">
        <f>MAX(B6:Y6)</f>
        <v>0.5</v>
      </c>
      <c r="AB6" s="5">
        <f>MIN(B6:Y6)</f>
        <v>0</v>
      </c>
    </row>
    <row r="7" spans="1:28" ht="18.75" x14ac:dyDescent="0.2">
      <c r="A7" s="20">
        <v>2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0.5</v>
      </c>
      <c r="J8" s="1">
        <v>2.5</v>
      </c>
      <c r="K8" s="1">
        <v>0.5</v>
      </c>
      <c r="L8" s="1">
        <v>4.5</v>
      </c>
      <c r="M8" s="1">
        <v>0.5</v>
      </c>
      <c r="N8" s="1">
        <v>0</v>
      </c>
      <c r="O8" s="1">
        <v>0</v>
      </c>
      <c r="P8" s="1">
        <v>0.5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5">
        <f t="shared" si="0"/>
        <v>9</v>
      </c>
      <c r="AA8" s="5">
        <f t="shared" si="1"/>
        <v>4.5</v>
      </c>
      <c r="AB8" s="5">
        <f t="shared" si="2"/>
        <v>0</v>
      </c>
    </row>
    <row r="9" spans="1:28" ht="18.75" x14ac:dyDescent="0.2">
      <c r="A9" s="20">
        <v>4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0.5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5">
        <f t="shared" si="0"/>
        <v>0.5</v>
      </c>
      <c r="AA9" s="5">
        <f t="shared" si="1"/>
        <v>0.5</v>
      </c>
      <c r="AB9" s="5">
        <f t="shared" si="2"/>
        <v>0</v>
      </c>
    </row>
    <row r="10" spans="1:28" ht="18.75" x14ac:dyDescent="0.2">
      <c r="A10" s="20">
        <v>5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6">
        <f t="shared" si="0"/>
        <v>0</v>
      </c>
      <c r="AA35" s="5">
        <f t="shared" si="1"/>
        <v>0</v>
      </c>
      <c r="AB35" s="5">
        <f t="shared" si="2"/>
        <v>0</v>
      </c>
    </row>
    <row r="36" spans="1:28" ht="18.75" x14ac:dyDescent="0.2">
      <c r="A36" s="20">
        <v>31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5.5</v>
      </c>
      <c r="U36" s="1">
        <v>6.5</v>
      </c>
      <c r="V36" s="1">
        <v>0</v>
      </c>
      <c r="W36" s="1">
        <v>0</v>
      </c>
      <c r="X36" s="1">
        <v>0</v>
      </c>
      <c r="Y36" s="1">
        <v>0</v>
      </c>
      <c r="Z36" s="5">
        <f t="shared" si="0"/>
        <v>12</v>
      </c>
      <c r="AA36" s="5">
        <f t="shared" si="1"/>
        <v>6.5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5" t="s">
        <v>30</v>
      </c>
      <c r="X37" s="35"/>
      <c r="Y37" s="35"/>
      <c r="Z37" s="12">
        <f>SUM(Z6:Z36)</f>
        <v>22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W37:Y37"/>
    <mergeCell ref="A4:A5"/>
    <mergeCell ref="B4:Y4"/>
    <mergeCell ref="Z4:AB4"/>
    <mergeCell ref="K1:Q1"/>
    <mergeCell ref="K2:O2"/>
    <mergeCell ref="P2:Q2"/>
  </mergeCells>
  <pageMargins left="0.7" right="0.7" top="0.75" bottom="0.75" header="0.3" footer="0.3"/>
  <pageSetup paperSize="9" scale="68" orientation="landscape" r:id="rId1"/>
  <ignoredErrors>
    <ignoredError sqref="Z6:AB34 Z35:AB36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8"/>
  <sheetViews>
    <sheetView zoomScale="102" zoomScaleNormal="102" workbookViewId="0">
      <selection activeCell="G13" sqref="G13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52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3" t="s">
        <v>31</v>
      </c>
      <c r="L1" s="33"/>
      <c r="M1" s="33"/>
      <c r="N1" s="33"/>
      <c r="O1" s="33"/>
      <c r="P1" s="33"/>
      <c r="Q1" s="33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52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6" t="str">
        <f>มกราคม!K2</f>
        <v>Hourly rian_610501 (X258) บ้านใหม่</v>
      </c>
      <c r="L2" s="36"/>
      <c r="M2" s="36"/>
      <c r="N2" s="36"/>
      <c r="O2" s="36"/>
      <c r="P2" s="34" t="s">
        <v>33</v>
      </c>
      <c r="Q2" s="34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  <c r="AZ2" s="26"/>
    </row>
    <row r="3" spans="1:52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52" ht="18" customHeight="1" x14ac:dyDescent="0.2">
      <c r="A4" s="37" t="s">
        <v>0</v>
      </c>
      <c r="B4" s="39" t="s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39" t="s">
        <v>34</v>
      </c>
      <c r="AA4" s="40"/>
      <c r="AB4" s="41"/>
    </row>
    <row r="5" spans="1:52" ht="18" customHeight="1" x14ac:dyDescent="0.2">
      <c r="A5" s="38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52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52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52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52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52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52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52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52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52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52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52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1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35" t="s">
        <v>30</v>
      </c>
      <c r="X36" s="35"/>
      <c r="Y36" s="35"/>
      <c r="Z36" s="12">
        <f>SUM(Z6:Z35)</f>
        <v>0</v>
      </c>
      <c r="AA36" s="12" t="s">
        <v>28</v>
      </c>
      <c r="AB36" s="12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5" name="ช่วง3"/>
  </protectedRanges>
  <mergeCells count="7">
    <mergeCell ref="W36:Y36"/>
    <mergeCell ref="K2:O2"/>
    <mergeCell ref="A4:A5"/>
    <mergeCell ref="B4:Y4"/>
    <mergeCell ref="Z4:AB4"/>
    <mergeCell ref="P2:Q2"/>
    <mergeCell ref="K1:Q1"/>
  </mergeCells>
  <pageMargins left="0.7" right="0.7" top="0.75" bottom="0.75" header="0.3" footer="0.3"/>
  <pageSetup paperSize="9" scale="68" orientation="landscape" r:id="rId1"/>
  <ignoredErrors>
    <ignoredError sqref="Z6:AB34 Z35:AB35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3" t="s">
        <v>31</v>
      </c>
      <c r="L1" s="33"/>
      <c r="M1" s="33"/>
      <c r="N1" s="33"/>
      <c r="O1" s="33"/>
      <c r="P1" s="33"/>
      <c r="Q1" s="33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6" t="str">
        <f>มกราคม!K2</f>
        <v>Hourly rian_610501 (X258) บ้านใหม่</v>
      </c>
      <c r="L2" s="36"/>
      <c r="M2" s="36"/>
      <c r="N2" s="36"/>
      <c r="O2" s="36"/>
      <c r="P2" s="34" t="s">
        <v>35</v>
      </c>
      <c r="Q2" s="34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8" customHeight="1" x14ac:dyDescent="0.2">
      <c r="A4" s="37" t="s">
        <v>0</v>
      </c>
      <c r="B4" s="39" t="s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1"/>
      <c r="Z4" s="39" t="s">
        <v>34</v>
      </c>
      <c r="AA4" s="40"/>
      <c r="AB4" s="41"/>
    </row>
    <row r="5" spans="1:28" ht="18" customHeight="1" x14ac:dyDescent="0.2">
      <c r="A5" s="38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6">
        <f t="shared" si="0"/>
        <v>0</v>
      </c>
      <c r="AA35" s="5">
        <f t="shared" si="1"/>
        <v>0</v>
      </c>
      <c r="AB35" s="5">
        <f t="shared" si="2"/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5" t="s">
        <v>30</v>
      </c>
      <c r="X37" s="35"/>
      <c r="Y37" s="35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K1:Q1"/>
    <mergeCell ref="P2:Q2"/>
    <mergeCell ref="W37:Y37"/>
    <mergeCell ref="K2:O2"/>
    <mergeCell ref="A4:A5"/>
    <mergeCell ref="B4:Y4"/>
    <mergeCell ref="Z4:AB4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8"/>
  <sheetViews>
    <sheetView zoomScale="102" zoomScaleNormal="102" workbookViewId="0">
      <selection activeCell="B6" sqref="B6:Y35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3" t="s">
        <v>31</v>
      </c>
      <c r="L1" s="33"/>
      <c r="M1" s="33"/>
      <c r="N1" s="33"/>
      <c r="O1" s="33"/>
      <c r="P1" s="33"/>
      <c r="Q1" s="33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6" t="str">
        <f>มกราคม!K2</f>
        <v>Hourly rian_610501 (X258) บ้านใหม่</v>
      </c>
      <c r="L2" s="36"/>
      <c r="M2" s="36"/>
      <c r="N2" s="36"/>
      <c r="O2" s="36"/>
      <c r="P2" s="34" t="s">
        <v>36</v>
      </c>
      <c r="Q2" s="34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8" customHeight="1" x14ac:dyDescent="0.2">
      <c r="A4" s="37" t="s">
        <v>0</v>
      </c>
      <c r="B4" s="39" t="s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1"/>
      <c r="Z4" s="39" t="s">
        <v>34</v>
      </c>
      <c r="AA4" s="40"/>
      <c r="AB4" s="41"/>
    </row>
    <row r="5" spans="1:28" ht="18" customHeight="1" x14ac:dyDescent="0.2">
      <c r="A5" s="38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1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35" t="s">
        <v>30</v>
      </c>
      <c r="X36" s="35"/>
      <c r="Y36" s="35"/>
      <c r="Z36" s="12">
        <f>SUM(Z6:Z35)</f>
        <v>0</v>
      </c>
      <c r="AA36" s="12" t="s">
        <v>28</v>
      </c>
      <c r="AB36" s="8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5" name="ช่วง1"/>
  </protectedRanges>
  <mergeCells count="7">
    <mergeCell ref="A4:A5"/>
    <mergeCell ref="B4:Y4"/>
    <mergeCell ref="Z4:AB4"/>
    <mergeCell ref="K1:Q1"/>
    <mergeCell ref="W36:Y36"/>
    <mergeCell ref="P2:Q2"/>
    <mergeCell ref="K2:O2"/>
  </mergeCells>
  <pageMargins left="0.51181102362204722" right="0.51181102362204722" top="0.98425196850393704" bottom="0.98425196850393704" header="0.51181102362204722" footer="0.51181102362204722"/>
  <pageSetup paperSize="9" scale="66" orientation="landscape" r:id="rId1"/>
  <ignoredErrors>
    <ignoredError sqref="Z6:AB34 Z35:AB35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8"/>
  <sheetViews>
    <sheetView topLeftCell="A4"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3" t="s">
        <v>31</v>
      </c>
      <c r="L1" s="33"/>
      <c r="M1" s="33"/>
      <c r="N1" s="33"/>
      <c r="O1" s="33"/>
      <c r="P1" s="33"/>
      <c r="Q1" s="33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6" t="str">
        <f>มกราคม!K2</f>
        <v>Hourly rian_610501 (X258) บ้านใหม่</v>
      </c>
      <c r="L2" s="36"/>
      <c r="M2" s="36"/>
      <c r="N2" s="36"/>
      <c r="O2" s="36"/>
      <c r="P2" s="34" t="s">
        <v>37</v>
      </c>
      <c r="Q2" s="34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8" customHeight="1" x14ac:dyDescent="0.2">
      <c r="A4" s="37" t="s">
        <v>0</v>
      </c>
      <c r="B4" s="39" t="s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39" t="s">
        <v>34</v>
      </c>
      <c r="AA4" s="40"/>
      <c r="AB4" s="41"/>
    </row>
    <row r="5" spans="1:28" ht="18" customHeight="1" x14ac:dyDescent="0.2">
      <c r="A5" s="38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6">
        <f t="shared" si="0"/>
        <v>0</v>
      </c>
      <c r="AA35" s="5">
        <f t="shared" si="1"/>
        <v>0</v>
      </c>
      <c r="AB35" s="5">
        <f t="shared" si="2"/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5" t="s">
        <v>30</v>
      </c>
      <c r="X37" s="35"/>
      <c r="Y37" s="35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A4:A5"/>
    <mergeCell ref="B4:Y4"/>
    <mergeCell ref="Z4:AB4"/>
    <mergeCell ref="K1:Q1"/>
    <mergeCell ref="W37:Y37"/>
    <mergeCell ref="P2:Q2"/>
    <mergeCell ref="K2:O2"/>
  </mergeCells>
  <pageMargins left="0.51181102362204722" right="0.51181102362204722" top="0.98425196850393704" bottom="0.98425196850393704" header="0.51181102362204722" footer="0.51181102362204722"/>
  <pageSetup paperSize="9" scale="65" orientation="landscape" r:id="rId1"/>
  <ignoredErrors>
    <ignoredError sqref="Z6:AB34 Z36:AB36 Z35:AB35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3" t="s">
        <v>31</v>
      </c>
      <c r="L1" s="33"/>
      <c r="M1" s="33"/>
      <c r="N1" s="33"/>
      <c r="O1" s="33"/>
      <c r="P1" s="33"/>
      <c r="Q1" s="33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6" t="str">
        <f>มกราคม!K2</f>
        <v>Hourly rian_610501 (X258) บ้านใหม่</v>
      </c>
      <c r="L2" s="36"/>
      <c r="M2" s="36"/>
      <c r="N2" s="36"/>
      <c r="O2" s="36"/>
      <c r="P2" s="34" t="s">
        <v>38</v>
      </c>
      <c r="Q2" s="34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8" customHeight="1" x14ac:dyDescent="0.2">
      <c r="A4" s="37" t="s">
        <v>0</v>
      </c>
      <c r="B4" s="39" t="s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1"/>
      <c r="Z4" s="39" t="s">
        <v>34</v>
      </c>
      <c r="AA4" s="40"/>
      <c r="AB4" s="41"/>
    </row>
    <row r="5" spans="1:28" ht="18" customHeight="1" x14ac:dyDescent="0.2">
      <c r="A5" s="38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6">
        <f t="shared" si="0"/>
        <v>0</v>
      </c>
      <c r="AA35" s="5">
        <f t="shared" si="1"/>
        <v>0</v>
      </c>
      <c r="AB35" s="5">
        <f t="shared" si="2"/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5" t="s">
        <v>30</v>
      </c>
      <c r="X37" s="35"/>
      <c r="Y37" s="35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K1:Q1"/>
    <mergeCell ref="P2:Q2"/>
    <mergeCell ref="W37:Y37"/>
    <mergeCell ref="K2:O2"/>
    <mergeCell ref="A4:A5"/>
    <mergeCell ref="B4:Y4"/>
    <mergeCell ref="Z4:AB4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5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3" t="s">
        <v>31</v>
      </c>
      <c r="L1" s="33"/>
      <c r="M1" s="33"/>
      <c r="N1" s="33"/>
      <c r="O1" s="33"/>
      <c r="P1" s="33"/>
      <c r="Q1" s="33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6" t="str">
        <f>มกราคม!K2</f>
        <v>Hourly rian_610501 (X258) บ้านใหม่</v>
      </c>
      <c r="L2" s="36"/>
      <c r="M2" s="36"/>
      <c r="N2" s="36"/>
      <c r="O2" s="36"/>
      <c r="P2" s="34" t="s">
        <v>39</v>
      </c>
      <c r="Q2" s="34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28" t="s">
        <v>0</v>
      </c>
      <c r="B4" s="30" t="s">
        <v>1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0" t="s">
        <v>34</v>
      </c>
      <c r="AA4" s="31"/>
      <c r="AB4" s="32"/>
    </row>
    <row r="5" spans="1:28" s="22" customFormat="1" ht="18" customHeight="1" x14ac:dyDescent="0.2">
      <c r="A5" s="29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1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35" t="s">
        <v>30</v>
      </c>
      <c r="X36" s="35"/>
      <c r="Y36" s="35"/>
      <c r="Z36" s="12">
        <f>SUM(Z6:Z35)</f>
        <v>0</v>
      </c>
      <c r="AA36" s="12" t="s">
        <v>28</v>
      </c>
      <c r="AB36" s="8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5" name="ช่วง1"/>
  </protectedRanges>
  <mergeCells count="7">
    <mergeCell ref="W36:Y36"/>
    <mergeCell ref="K2:O2"/>
    <mergeCell ref="A4:A5"/>
    <mergeCell ref="B4:Y4"/>
    <mergeCell ref="Z4:AB4"/>
    <mergeCell ref="K1:Q1"/>
    <mergeCell ref="P2:Q2"/>
  </mergeCells>
  <pageMargins left="0.7" right="0.7" top="0.75" bottom="0.75" header="0.3" footer="0.3"/>
  <pageSetup paperSize="9" scale="68" orientation="landscape" r:id="rId1"/>
  <ignoredErrors>
    <ignoredError sqref="Z6:AB34 Z35:AB3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12</vt:i4>
      </vt:variant>
      <vt:variant>
        <vt:lpstr>ช่วงที่มีชื่อ</vt:lpstr>
      </vt:variant>
      <vt:variant>
        <vt:i4>2</vt:i4>
      </vt:variant>
    </vt:vector>
  </HeadingPairs>
  <TitlesOfParts>
    <vt:vector size="14" baseType="lpstr">
      <vt:lpstr>มกราคม</vt:lpstr>
      <vt:lpstr>กุมภาพันธ์</vt:lpstr>
      <vt:lpstr>มีนาคม</vt:lpstr>
      <vt:lpstr>เมษายน</vt:lpstr>
      <vt:lpstr>พฤษภาคม</vt:lpstr>
      <vt:lpstr>มิถุนายน</vt:lpstr>
      <vt:lpstr>กรกฎาคม</vt:lpstr>
      <vt:lpstr>สิงหาคม</vt:lpstr>
      <vt:lpstr>กันยายน</vt:lpstr>
      <vt:lpstr>ตุลาคม</vt:lpstr>
      <vt:lpstr>พฤศจิกายน</vt:lpstr>
      <vt:lpstr>ธันวาคม</vt:lpstr>
      <vt:lpstr>กุมภาพันธ์!Print_Area</vt:lpstr>
      <vt:lpstr>มีนาคม!Print_Area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apinan phanphuech</dc:creator>
  <cp:lastModifiedBy>Administrator</cp:lastModifiedBy>
  <cp:lastPrinted>2019-07-11T03:06:21Z</cp:lastPrinted>
  <dcterms:created xsi:type="dcterms:W3CDTF">2017-06-14T02:36:34Z</dcterms:created>
  <dcterms:modified xsi:type="dcterms:W3CDTF">2023-04-18T03:00:34Z</dcterms:modified>
</cp:coreProperties>
</file>