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s="1"/>
  <c r="Z36" i="3" l="1"/>
  <c r="Z37" i="12"/>
  <c r="Z37" i="4"/>
  <c r="Z35" i="11"/>
  <c r="Z37" i="10"/>
  <c r="Z36" i="8"/>
  <c r="Z37" i="7"/>
  <c r="Z36" i="6"/>
  <c r="Z37" i="5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<sst xmlns="http://schemas.openxmlformats.org/spreadsheetml/2006/main" count="433" uniqueCount="48">
  <si>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</si>
  <si>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</si>
  <si>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</si>
  <si>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</si>
  <si>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</si>
  <si>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</si>
  <si>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</si>
  <si>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</si>
  <si>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</si>
  <si>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</si>
  <si>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</si>
  <si>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</si>
  <si>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</si>
  <si>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</si>
  <si>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</si>
  <si>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</si>
  <si>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</si>
  <si>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</si>
  <si>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</si>
  <si>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</si>
  <si>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</si>
  <si>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</si>
  <si>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</si>
  <si>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</si>
  <si>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</si>
  <si>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</si>
  <si>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</si>
  <si>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</si>
  <si>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</si>
  <si>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</si>
  <si>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</si>
  <si>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</si>
  <si>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</si>
  <si>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</si>
  <si>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</si>
  <si>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</si>
  <si>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</si>
  <si>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</si>
  <si>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</si>
  <si>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</si>
  <si>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</si>
  <si>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</si>
  <si>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</si>
  <si>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</si>
  <si>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</si>
  <si>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</si>
  <si>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</si>
  <si>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 xml:space="preserve"> 270401 (X149)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</si>
</sst>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AF20" sqref="AF20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">
        <v>47</v>
      </c>
      <c r="L2" s="29"/>
      <c r="M2" s="29"/>
      <c r="N2" s="29"/>
      <c r="O2" s="29"/>
      <c r="P2" s="36" t="s">
        <v>44</v>
      </c>
      <c r="Q2" s="36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5</v>
      </c>
      <c r="M9" s="1">
        <v>5.5</v>
      </c>
      <c r="N9" s="1">
        <v>0</v>
      </c>
      <c r="O9" s="1">
        <v>2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12.5</v>
      </c>
      <c r="AA9" s="5">
        <f t="shared" si="1"/>
        <v>5.5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0.5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0.5</v>
      </c>
      <c r="AA10" s="5">
        <f t="shared" si="1"/>
        <v>0.5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</v>
      </c>
      <c r="O11" s="1">
        <v>0</v>
      </c>
      <c r="P11" s="1">
        <v>1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2</v>
      </c>
      <c r="AA11" s="5">
        <f t="shared" si="1"/>
        <v>1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11</v>
      </c>
      <c r="J12" s="1">
        <v>4.5</v>
      </c>
      <c r="K12" s="1">
        <v>1</v>
      </c>
      <c r="L12" s="1">
        <v>1</v>
      </c>
      <c r="M12" s="1">
        <v>0</v>
      </c>
      <c r="N12" s="1">
        <v>0.5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19</v>
      </c>
      <c r="AA12" s="5">
        <f t="shared" si="1"/>
        <v>11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0.5</v>
      </c>
      <c r="N13" s="1">
        <v>0.5</v>
      </c>
      <c r="O13" s="1">
        <v>0</v>
      </c>
      <c r="P13" s="1">
        <v>0</v>
      </c>
      <c r="Q13" s="1">
        <v>0</v>
      </c>
      <c r="R13" s="1">
        <v>1.5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2.5</v>
      </c>
      <c r="AA13" s="5">
        <f t="shared" si="1"/>
        <v>1.5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0.5</v>
      </c>
      <c r="C15" s="1">
        <v>0.5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</v>
      </c>
      <c r="AA15" s="5">
        <f t="shared" si="1"/>
        <v>0.5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0.5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0.5</v>
      </c>
      <c r="AA16" s="5">
        <f t="shared" si="1"/>
        <v>0.5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1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1</v>
      </c>
      <c r="AA17" s="5">
        <f t="shared" si="1"/>
        <v>1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0.5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0.5</v>
      </c>
      <c r="AA18" s="5">
        <f t="shared" si="1"/>
        <v>0.5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1">
        <v>0</v>
      </c>
      <c r="Z22" s="5">
        <f t="shared" si="0"/>
        <v>1</v>
      </c>
      <c r="AA22" s="5">
        <f t="shared" si="1"/>
        <v>1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2.5</v>
      </c>
      <c r="X23" s="1">
        <v>0</v>
      </c>
      <c r="Y23" s="1">
        <v>0</v>
      </c>
      <c r="Z23" s="5">
        <f t="shared" si="0"/>
        <v>3.5</v>
      </c>
      <c r="AA23" s="5">
        <f t="shared" si="1"/>
        <v>2.5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0.5</v>
      </c>
      <c r="T29" s="1">
        <v>1</v>
      </c>
      <c r="U29" s="1">
        <v>2.5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4</v>
      </c>
      <c r="AA29" s="5">
        <f t="shared" si="1"/>
        <v>2.5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31.5</v>
      </c>
      <c r="L30" s="1">
        <v>8.5</v>
      </c>
      <c r="M30" s="1">
        <v>2.5</v>
      </c>
      <c r="N30" s="1">
        <v>7</v>
      </c>
      <c r="O30" s="1">
        <v>18</v>
      </c>
      <c r="P30" s="1">
        <v>20.5</v>
      </c>
      <c r="Q30" s="1">
        <v>10</v>
      </c>
      <c r="R30" s="1">
        <v>18</v>
      </c>
      <c r="S30" s="1">
        <v>20</v>
      </c>
      <c r="T30" s="1">
        <v>17</v>
      </c>
      <c r="U30" s="1">
        <v>11</v>
      </c>
      <c r="V30" s="1">
        <v>9.5</v>
      </c>
      <c r="W30" s="1">
        <v>8.5</v>
      </c>
      <c r="X30" s="1">
        <v>0.5</v>
      </c>
      <c r="Y30" s="1">
        <v>0</v>
      </c>
      <c r="Z30" s="5">
        <f t="shared" si="0"/>
        <v>183.5</v>
      </c>
      <c r="AA30" s="5">
        <f t="shared" si="1"/>
        <v>31.5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1.5</v>
      </c>
      <c r="N33" s="1">
        <v>0</v>
      </c>
      <c r="O33" s="1">
        <v>2.5</v>
      </c>
      <c r="P33" s="1">
        <v>16.5</v>
      </c>
      <c r="Q33" s="1">
        <v>2.5</v>
      </c>
      <c r="R33" s="1">
        <v>1.5</v>
      </c>
      <c r="S33" s="1">
        <v>0.5</v>
      </c>
      <c r="T33" s="1">
        <v>0.5</v>
      </c>
      <c r="U33" s="1">
        <v>0.5</v>
      </c>
      <c r="V33" s="1">
        <v>1</v>
      </c>
      <c r="W33" s="1">
        <v>0</v>
      </c>
      <c r="X33" s="1">
        <v>0</v>
      </c>
      <c r="Y33" s="1">
        <v>0</v>
      </c>
      <c r="Z33" s="5">
        <f t="shared" si="0"/>
        <v>27</v>
      </c>
      <c r="AA33" s="5">
        <f t="shared" si="1"/>
        <v>16.5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2.5</v>
      </c>
      <c r="D34" s="1">
        <v>0</v>
      </c>
      <c r="E34" s="1">
        <v>0.5</v>
      </c>
      <c r="F34" s="1">
        <v>0.5</v>
      </c>
      <c r="G34" s="1">
        <v>0</v>
      </c>
      <c r="H34" s="1">
        <v>0</v>
      </c>
      <c r="I34" s="1">
        <v>0.5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>
        <v>0</v>
      </c>
      <c r="S34" s="1">
        <v>1</v>
      </c>
      <c r="T34" s="1">
        <v>0</v>
      </c>
      <c r="U34" s="1">
        <v>0.5</v>
      </c>
      <c r="V34" s="1">
        <v>0</v>
      </c>
      <c r="W34" s="1">
        <v>0</v>
      </c>
      <c r="X34" s="1">
        <v>0.5</v>
      </c>
      <c r="Y34" s="1">
        <v>1</v>
      </c>
      <c r="Z34" s="5">
        <f t="shared" si="0"/>
        <v>8</v>
      </c>
      <c r="AA34" s="5">
        <f t="shared" si="1"/>
        <v>2.5</v>
      </c>
      <c r="AB34" s="5">
        <f t="shared" si="2"/>
        <v>0</v>
      </c>
    </row>
    <row r="35" spans="1:28" ht="18.75" x14ac:dyDescent="0.2">
      <c r="A35" s="20">
        <v>30</v>
      </c>
      <c r="B35" s="1">
        <v>0.5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0.5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1</v>
      </c>
      <c r="AA35" s="5">
        <f t="shared" si="1"/>
        <v>0.5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0.5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0.5</v>
      </c>
      <c r="L36" s="1">
        <v>0.5</v>
      </c>
      <c r="M36" s="1">
        <v>0.5</v>
      </c>
      <c r="N36" s="1">
        <v>0</v>
      </c>
      <c r="O36" s="1">
        <v>0</v>
      </c>
      <c r="P36" s="1">
        <v>0</v>
      </c>
      <c r="Q36" s="1">
        <v>0</v>
      </c>
      <c r="R36" s="1">
        <v>0.5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2.5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270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40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K2" sqref="K2:O2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41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27"/>
      <c r="D27" s="27"/>
      <c r="E27" s="27"/>
      <c r="F27" s="27"/>
      <c r="G27" s="27"/>
      <c r="H27" s="27"/>
      <c r="I27" s="27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27"/>
      <c r="D34" s="27"/>
      <c r="E34" s="27"/>
      <c r="F34" s="27"/>
      <c r="G34" s="27"/>
      <c r="H34" s="27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K13" sqref="K1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42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43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4</v>
      </c>
      <c r="X7" s="1">
        <v>0</v>
      </c>
      <c r="Y7" s="1">
        <v>0</v>
      </c>
      <c r="Z7" s="5">
        <f t="shared" ref="Z7:Z34" si="0">SUM(B7:Y7)</f>
        <v>4</v>
      </c>
      <c r="AA7" s="5">
        <f t="shared" ref="AA7:AA34" si="1">MAX(B7:Y7)</f>
        <v>4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</v>
      </c>
      <c r="C8" s="1">
        <v>1.5</v>
      </c>
      <c r="D8" s="1">
        <v>3</v>
      </c>
      <c r="E8" s="1">
        <v>0</v>
      </c>
      <c r="F8" s="1">
        <v>0</v>
      </c>
      <c r="G8" s="1">
        <v>0</v>
      </c>
      <c r="H8" s="1">
        <v>0</v>
      </c>
      <c r="I8" s="1">
        <v>1.5</v>
      </c>
      <c r="J8" s="1">
        <v>13</v>
      </c>
      <c r="K8" s="1">
        <v>10.5</v>
      </c>
      <c r="L8" s="1">
        <v>2.5</v>
      </c>
      <c r="M8" s="1">
        <v>2</v>
      </c>
      <c r="N8" s="1">
        <v>2.5</v>
      </c>
      <c r="O8" s="1">
        <v>0.5</v>
      </c>
      <c r="P8" s="1">
        <v>0.5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2</v>
      </c>
      <c r="X8" s="1">
        <v>0</v>
      </c>
      <c r="Y8" s="1">
        <v>0</v>
      </c>
      <c r="Z8" s="5">
        <f t="shared" si="0"/>
        <v>39.5</v>
      </c>
      <c r="AA8" s="5">
        <f t="shared" si="1"/>
        <v>13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2</v>
      </c>
      <c r="D9" s="1">
        <v>1.5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3.5</v>
      </c>
      <c r="AA9" s="5">
        <f t="shared" si="1"/>
        <v>2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1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</v>
      </c>
      <c r="AA15" s="5">
        <f t="shared" si="1"/>
        <v>1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0.5</v>
      </c>
      <c r="E21" s="1">
        <v>0.5</v>
      </c>
      <c r="F21" s="1">
        <v>0.5</v>
      </c>
      <c r="G21" s="1">
        <v>0</v>
      </c>
      <c r="H21" s="1">
        <v>0</v>
      </c>
      <c r="I21" s="1">
        <v>0</v>
      </c>
      <c r="J21" s="1">
        <v>0</v>
      </c>
      <c r="K21" s="1">
        <v>2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0.5</v>
      </c>
      <c r="X21" s="1">
        <v>0</v>
      </c>
      <c r="Y21" s="1">
        <v>0</v>
      </c>
      <c r="Z21" s="5">
        <f t="shared" si="0"/>
        <v>4</v>
      </c>
      <c r="AA21" s="5">
        <f t="shared" si="1"/>
        <v>2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1.5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1.5</v>
      </c>
      <c r="AA22" s="5">
        <f t="shared" si="1"/>
        <v>1.5</v>
      </c>
      <c r="AB22" s="5">
        <f t="shared" si="2"/>
        <v>0</v>
      </c>
    </row>
    <row r="23" spans="1:28" ht="18.75" x14ac:dyDescent="0.2">
      <c r="A23" s="20">
        <v>18</v>
      </c>
      <c r="B23" s="1">
        <v>0.5</v>
      </c>
      <c r="C23" s="1">
        <v>3.5</v>
      </c>
      <c r="D23" s="1">
        <v>0.5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5.5</v>
      </c>
      <c r="AA23" s="5">
        <f t="shared" si="1"/>
        <v>3.5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2.5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3</v>
      </c>
      <c r="U25" s="1">
        <v>4</v>
      </c>
      <c r="V25" s="1">
        <v>0</v>
      </c>
      <c r="W25" s="1">
        <v>1</v>
      </c>
      <c r="X25" s="1">
        <v>0</v>
      </c>
      <c r="Y25" s="1">
        <v>0</v>
      </c>
      <c r="Z25" s="5">
        <f t="shared" si="0"/>
        <v>10.5</v>
      </c>
      <c r="AA25" s="5">
        <f t="shared" si="1"/>
        <v>4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9</v>
      </c>
      <c r="I26" s="1">
        <v>0.5</v>
      </c>
      <c r="J26" s="1">
        <v>0</v>
      </c>
      <c r="K26" s="1">
        <v>0.5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10</v>
      </c>
      <c r="AA26" s="5">
        <f t="shared" si="1"/>
        <v>9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0.5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0.5</v>
      </c>
      <c r="AA27" s="5">
        <f t="shared" si="1"/>
        <v>0.5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10.5</v>
      </c>
      <c r="U30" s="1">
        <v>0</v>
      </c>
      <c r="V30" s="1">
        <v>0</v>
      </c>
      <c r="W30" s="1">
        <v>0.5</v>
      </c>
      <c r="X30" s="1">
        <v>0</v>
      </c>
      <c r="Y30" s="1">
        <v>0</v>
      </c>
      <c r="Z30" s="5">
        <f t="shared" si="0"/>
        <v>11</v>
      </c>
      <c r="AA30" s="5">
        <f t="shared" si="1"/>
        <v>10.5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1.5</v>
      </c>
      <c r="P31" s="1">
        <v>0.5</v>
      </c>
      <c r="Q31" s="1">
        <v>0.5</v>
      </c>
      <c r="R31" s="1">
        <v>0.5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3</v>
      </c>
      <c r="AA31" s="5">
        <f t="shared" si="1"/>
        <v>1.5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28" t="s">
        <v>30</v>
      </c>
      <c r="X35" s="28"/>
      <c r="Y35" s="28"/>
      <c r="Z35" s="12">
        <f>SUM(Z6:Z34)</f>
        <v>94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45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1</v>
      </c>
      <c r="R7" s="1">
        <v>0.5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1.5</v>
      </c>
      <c r="AA7" s="5">
        <f t="shared" ref="AA7:AA36" si="1">MAX(B7:Y7)</f>
        <v>1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12.5</v>
      </c>
      <c r="I8" s="1">
        <v>0</v>
      </c>
      <c r="J8" s="1">
        <v>11.5</v>
      </c>
      <c r="K8" s="1">
        <v>4</v>
      </c>
      <c r="L8" s="1">
        <v>1</v>
      </c>
      <c r="M8" s="1">
        <v>2</v>
      </c>
      <c r="N8" s="1">
        <v>5</v>
      </c>
      <c r="O8" s="1">
        <v>6.5</v>
      </c>
      <c r="P8" s="1">
        <v>1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43.5</v>
      </c>
      <c r="AA8" s="5">
        <f t="shared" si="1"/>
        <v>12.5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0.5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0.5</v>
      </c>
      <c r="AA10" s="5">
        <f t="shared" si="1"/>
        <v>0.5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1.5</v>
      </c>
      <c r="D11" s="1">
        <v>0</v>
      </c>
      <c r="E11" s="1">
        <v>0.5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2</v>
      </c>
      <c r="AA11" s="5">
        <f t="shared" si="1"/>
        <v>1.5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0.5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0.5</v>
      </c>
      <c r="AA14" s="5">
        <f t="shared" si="1"/>
        <v>0.5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0.5</v>
      </c>
      <c r="K15" s="1">
        <v>0.5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</v>
      </c>
      <c r="AA15" s="5">
        <f t="shared" si="1"/>
        <v>0.5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49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33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K1:Q1"/>
    <mergeCell ref="W36:Y36"/>
    <mergeCell ref="K2:O2"/>
    <mergeCell ref="A4:A5"/>
    <mergeCell ref="B4:Y4"/>
    <mergeCell ref="Z4:AB4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35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36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L23" sqref="L2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37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38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28" t="s">
        <v>30</v>
      </c>
      <c r="X37" s="28"/>
      <c r="Y37" s="28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5" t="s">
        <v>31</v>
      </c>
      <c r="L1" s="35"/>
      <c r="M1" s="35"/>
      <c r="N1" s="35"/>
      <c r="O1" s="35"/>
      <c r="P1" s="35"/>
      <c r="Q1" s="35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29" t="str">
        <f>มกราคม!K2</f>
        <v xml:space="preserve"> 270401 (X149)</v>
      </c>
      <c r="L2" s="29"/>
      <c r="M2" s="29"/>
      <c r="N2" s="29"/>
      <c r="O2" s="29"/>
      <c r="P2" s="36" t="s">
        <v>39</v>
      </c>
      <c r="Q2" s="36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0" t="s">
        <v>0</v>
      </c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2" t="s">
        <v>34</v>
      </c>
      <c r="AA4" s="33"/>
      <c r="AB4" s="34"/>
    </row>
    <row r="5" spans="1:28" s="22" customFormat="1" ht="18" customHeight="1" x14ac:dyDescent="0.2">
      <c r="A5" s="31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28" t="s">
        <v>30</v>
      </c>
      <c r="X36" s="28"/>
      <c r="Y36" s="28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K1:Q1"/>
    <mergeCell ref="P2:Q2"/>
    <mergeCell ref="W36:Y36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2020-08-04T08:54:25Z</cp:lastPrinted>
  <dcterms:created xsi:type="dcterms:W3CDTF">2017-06-14T02:36:34Z</dcterms:created>
  <dcterms:modified xsi:type="dcterms:W3CDTF">2023-04-11T05:54:58Z</dcterms:modified>
</cp:coreProperties>
</file>